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04" windowWidth="23256" windowHeight="13176"/>
  </bookViews>
  <sheets>
    <sheet name="List1" sheetId="1" r:id="rId1"/>
    <sheet name="List2" sheetId="2" r:id="rId2"/>
  </sheets>
  <definedNames>
    <definedName name="_xlnm._FilterDatabase" localSheetId="0" hidden="1">List1!$B$411:$X$537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1" i="1" l="1"/>
  <c r="F1040" i="1"/>
  <c r="F1039" i="1"/>
  <c r="F937" i="1"/>
  <c r="F812" i="1"/>
  <c r="E636" i="1"/>
  <c r="F634" i="1"/>
  <c r="F633" i="1"/>
  <c r="F222" i="1"/>
  <c r="F562" i="1"/>
  <c r="F563" i="1"/>
  <c r="F559" i="1"/>
  <c r="F560" i="1"/>
  <c r="E415" i="1"/>
  <c r="F416" i="1"/>
  <c r="F414" i="1"/>
  <c r="F413" i="1"/>
  <c r="F412" i="1"/>
  <c r="F223" i="1"/>
  <c r="F6" i="1"/>
  <c r="E1059" i="1"/>
  <c r="E1067" i="1"/>
  <c r="E1076" i="1"/>
  <c r="E980" i="1"/>
  <c r="E1015" i="1"/>
  <c r="E1020" i="1"/>
  <c r="E1024" i="1"/>
  <c r="E838" i="1"/>
  <c r="E847" i="1"/>
  <c r="E872" i="1"/>
  <c r="E878" i="1"/>
  <c r="E885" i="1"/>
  <c r="E892" i="1"/>
  <c r="E901" i="1"/>
  <c r="E906" i="1"/>
  <c r="E699" i="1"/>
  <c r="E709" i="1"/>
  <c r="E748" i="1"/>
  <c r="E758" i="1"/>
  <c r="E765" i="1"/>
  <c r="E649" i="1"/>
  <c r="E655" i="1"/>
  <c r="E596" i="1"/>
  <c r="E601" i="1"/>
  <c r="E607" i="1"/>
  <c r="E617" i="1"/>
  <c r="E619" i="1"/>
  <c r="E449" i="1"/>
  <c r="E456" i="1"/>
  <c r="E477" i="1"/>
  <c r="E486" i="1"/>
  <c r="E505" i="1"/>
  <c r="E511" i="1"/>
  <c r="E518" i="1"/>
  <c r="E524" i="1"/>
  <c r="E530" i="1"/>
  <c r="E539" i="1"/>
  <c r="E541" i="1"/>
  <c r="E546" i="1"/>
  <c r="E554" i="1"/>
  <c r="E266" i="1"/>
  <c r="E273" i="1"/>
  <c r="E305" i="1"/>
  <c r="E325" i="1"/>
  <c r="E336" i="1"/>
  <c r="E346" i="1"/>
  <c r="E356" i="1"/>
  <c r="E363" i="1"/>
  <c r="E376" i="1"/>
  <c r="E384" i="1"/>
  <c r="E389" i="1"/>
  <c r="E397" i="1"/>
  <c r="E405" i="1"/>
  <c r="E181" i="1"/>
  <c r="E198" i="1"/>
  <c r="E206" i="1"/>
  <c r="E212" i="1"/>
  <c r="E217" i="1"/>
  <c r="E39" i="1"/>
  <c r="E46" i="1"/>
  <c r="E51" i="1"/>
  <c r="E73" i="1"/>
  <c r="E87" i="1"/>
  <c r="E97" i="1"/>
  <c r="E113" i="1"/>
  <c r="E129" i="1"/>
  <c r="E139" i="1"/>
  <c r="E152" i="1"/>
  <c r="E163" i="1"/>
  <c r="E173" i="1"/>
  <c r="E979" i="1"/>
  <c r="E999" i="1"/>
  <c r="E974" i="1"/>
  <c r="E947" i="1"/>
  <c r="E1034" i="1"/>
  <c r="E900" i="1"/>
  <c r="E905" i="1"/>
  <c r="E911" i="1"/>
  <c r="E891" i="1"/>
  <c r="E884" i="1"/>
  <c r="E859" i="1"/>
  <c r="E698" i="1"/>
  <c r="E708" i="1"/>
  <c r="E717" i="1"/>
  <c r="E724" i="1"/>
  <c r="E740" i="1"/>
  <c r="E747" i="1"/>
  <c r="E757" i="1"/>
  <c r="E764" i="1"/>
  <c r="E770" i="1"/>
  <c r="E776" i="1"/>
  <c r="E779" i="1"/>
  <c r="E654" i="1"/>
  <c r="E595" i="1"/>
  <c r="E587" i="1"/>
  <c r="E476" i="1"/>
  <c r="E468" i="1"/>
  <c r="E463" i="1"/>
  <c r="E272" i="1"/>
  <c r="E283" i="1"/>
  <c r="E290" i="1"/>
  <c r="E304" i="1"/>
  <c r="E138" i="1"/>
  <c r="E151" i="1"/>
  <c r="E172" i="1"/>
  <c r="E180" i="1"/>
  <c r="E197" i="1"/>
  <c r="E205" i="1"/>
  <c r="E96" i="1"/>
  <c r="E112" i="1"/>
  <c r="E973" i="1"/>
  <c r="E837" i="1"/>
  <c r="E826" i="1"/>
  <c r="E475" i="1"/>
  <c r="E345" i="1"/>
  <c r="E265" i="1"/>
  <c r="E313" i="1"/>
  <c r="E324" i="1"/>
  <c r="E335" i="1"/>
  <c r="E86" i="1"/>
  <c r="E60" i="1"/>
  <c r="E1061" i="1"/>
  <c r="E965" i="1"/>
  <c r="E978" i="1"/>
  <c r="E858" i="1"/>
  <c r="E697" i="1"/>
  <c r="E733" i="1"/>
  <c r="E739" i="1"/>
  <c r="E746" i="1"/>
  <c r="E756" i="1"/>
  <c r="E775" i="1"/>
  <c r="E785" i="1"/>
  <c r="E787" i="1"/>
  <c r="E790" i="1"/>
  <c r="E795" i="1"/>
  <c r="E799" i="1"/>
  <c r="E614" i="1"/>
  <c r="E462" i="1"/>
  <c r="E494" i="1"/>
  <c r="E517" i="1"/>
  <c r="E535" i="1"/>
  <c r="E538" i="1"/>
  <c r="E545" i="1"/>
  <c r="E553" i="1"/>
  <c r="E38" i="1"/>
  <c r="E45" i="1"/>
  <c r="E111" i="1"/>
  <c r="E128" i="1"/>
  <c r="E137" i="1"/>
  <c r="E179" i="1"/>
  <c r="E187" i="1"/>
  <c r="E192" i="1"/>
  <c r="E204" i="1"/>
  <c r="E211" i="1"/>
  <c r="E216" i="1"/>
  <c r="E255" i="1"/>
  <c r="E312" i="1"/>
  <c r="E334" i="1"/>
  <c r="E355" i="1"/>
  <c r="E362" i="1"/>
  <c r="E375" i="1"/>
  <c r="E383" i="1"/>
  <c r="E388" i="1"/>
  <c r="E396" i="1"/>
  <c r="E404" i="1"/>
  <c r="E652" i="1"/>
  <c r="E426" i="1"/>
  <c r="E485" i="1"/>
  <c r="E281" i="1"/>
  <c r="E298" i="1"/>
  <c r="E247" i="1"/>
  <c r="E323" i="1"/>
  <c r="E333" i="1"/>
  <c r="E344" i="1"/>
  <c r="E162" i="1"/>
  <c r="E17" i="1"/>
  <c r="E22" i="1"/>
  <c r="E126" i="1"/>
  <c r="E136" i="1"/>
  <c r="E150" i="1"/>
  <c r="E1058" i="1"/>
  <c r="E1072" i="1"/>
  <c r="E1075" i="1"/>
  <c r="E1049" i="1"/>
  <c r="E1052" i="1"/>
  <c r="E1053" i="1"/>
  <c r="E1054" i="1"/>
  <c r="E1046" i="1"/>
  <c r="E1063" i="1"/>
  <c r="E1064" i="1"/>
  <c r="E1065" i="1"/>
  <c r="E1066" i="1"/>
  <c r="E1079" i="1"/>
  <c r="E988" i="1"/>
  <c r="E995" i="1"/>
  <c r="E998" i="1"/>
  <c r="E964" i="1"/>
  <c r="E972" i="1"/>
  <c r="E1003" i="1"/>
  <c r="E940" i="1"/>
  <c r="E944" i="1"/>
  <c r="E957" i="1"/>
  <c r="E969" i="1"/>
  <c r="E970" i="1"/>
  <c r="E971" i="1"/>
  <c r="E975" i="1"/>
  <c r="E951" i="1"/>
  <c r="E985" i="1"/>
  <c r="E986" i="1"/>
  <c r="E992" i="1"/>
  <c r="E996" i="1"/>
  <c r="E997" i="1"/>
  <c r="E956" i="1"/>
  <c r="E1000" i="1"/>
  <c r="E1006" i="1"/>
  <c r="E1009" i="1"/>
  <c r="E1011" i="1"/>
  <c r="E1012" i="1"/>
  <c r="E1013" i="1"/>
  <c r="E1019" i="1"/>
  <c r="E1021" i="1"/>
  <c r="E1022" i="1"/>
  <c r="E1025" i="1"/>
  <c r="E1026" i="1"/>
  <c r="E1027" i="1"/>
  <c r="E994" i="1"/>
  <c r="E836" i="1"/>
  <c r="E846" i="1"/>
  <c r="E857" i="1"/>
  <c r="E871" i="1"/>
  <c r="E883" i="1"/>
  <c r="E890" i="1"/>
  <c r="E899" i="1"/>
  <c r="E819" i="1"/>
  <c r="E813" i="1"/>
  <c r="E815" i="1"/>
  <c r="E829" i="1"/>
  <c r="E830" i="1"/>
  <c r="E831" i="1"/>
  <c r="E840" i="1"/>
  <c r="E842" i="1"/>
  <c r="E843" i="1"/>
  <c r="E844" i="1"/>
  <c r="E853" i="1"/>
  <c r="E856" i="1"/>
  <c r="E860" i="1"/>
  <c r="E861" i="1"/>
  <c r="E867" i="1"/>
  <c r="E869" i="1"/>
  <c r="E873" i="1"/>
  <c r="E879" i="1"/>
  <c r="E881" i="1"/>
  <c r="E886" i="1"/>
  <c r="E887" i="1"/>
  <c r="E889" i="1"/>
  <c r="E893" i="1"/>
  <c r="E895" i="1"/>
  <c r="E903" i="1"/>
  <c r="E904" i="1"/>
  <c r="E908" i="1"/>
  <c r="E909" i="1"/>
  <c r="E916" i="1"/>
  <c r="E822" i="1"/>
  <c r="E917" i="1"/>
  <c r="E918" i="1"/>
  <c r="E919" i="1"/>
  <c r="E920" i="1"/>
  <c r="E923" i="1"/>
  <c r="E928" i="1"/>
  <c r="E930" i="1"/>
  <c r="E931" i="1"/>
  <c r="E812" i="1"/>
  <c r="E723" i="1"/>
  <c r="E732" i="1"/>
  <c r="E738" i="1"/>
  <c r="E745" i="1"/>
  <c r="E755" i="1"/>
  <c r="E763" i="1"/>
  <c r="E676" i="1"/>
  <c r="E683" i="1"/>
  <c r="E677" i="1"/>
  <c r="E692" i="1"/>
  <c r="E679" i="1"/>
  <c r="E701" i="1"/>
  <c r="E702" i="1"/>
  <c r="E703" i="1"/>
  <c r="E704" i="1"/>
  <c r="E705" i="1"/>
  <c r="E680" i="1"/>
  <c r="E711" i="1"/>
  <c r="E714" i="1"/>
  <c r="E715" i="1"/>
  <c r="E716" i="1"/>
  <c r="E721" i="1"/>
  <c r="E684" i="1"/>
  <c r="E722" i="1"/>
  <c r="E726" i="1"/>
  <c r="E727" i="1"/>
  <c r="E728" i="1"/>
  <c r="E729" i="1"/>
  <c r="E730" i="1"/>
  <c r="E737" i="1"/>
  <c r="E691" i="1"/>
  <c r="E743" i="1"/>
  <c r="E744" i="1"/>
  <c r="E750" i="1"/>
  <c r="E759" i="1"/>
  <c r="E760" i="1"/>
  <c r="E762" i="1"/>
  <c r="E766" i="1"/>
  <c r="E767" i="1"/>
  <c r="E769" i="1"/>
  <c r="E782" i="1"/>
  <c r="E783" i="1"/>
  <c r="E784" i="1"/>
  <c r="E796" i="1"/>
  <c r="E797" i="1"/>
  <c r="E800" i="1"/>
  <c r="E801" i="1"/>
  <c r="E806" i="1"/>
  <c r="E807" i="1"/>
  <c r="E774" i="1"/>
  <c r="E651" i="1"/>
  <c r="E640" i="1"/>
  <c r="E641" i="1"/>
  <c r="E642" i="1"/>
  <c r="E643" i="1"/>
  <c r="E646" i="1"/>
  <c r="E639" i="1"/>
  <c r="E638" i="1"/>
  <c r="E647" i="1"/>
  <c r="E644" i="1"/>
  <c r="E656" i="1"/>
  <c r="E657" i="1"/>
  <c r="E659" i="1"/>
  <c r="E660" i="1"/>
  <c r="E661" i="1"/>
  <c r="E662" i="1"/>
  <c r="E561" i="1"/>
  <c r="E572" i="1"/>
  <c r="E569" i="1"/>
  <c r="E577" i="1"/>
  <c r="E580" i="1"/>
  <c r="E571" i="1"/>
  <c r="E584" i="1"/>
  <c r="E586" i="1"/>
  <c r="E590" i="1"/>
  <c r="E593" i="1"/>
  <c r="E594" i="1"/>
  <c r="E598" i="1"/>
  <c r="E600" i="1"/>
  <c r="E609" i="1"/>
  <c r="E570" i="1"/>
  <c r="E622" i="1"/>
  <c r="E623" i="1"/>
  <c r="E625" i="1"/>
  <c r="E467" i="1"/>
  <c r="E493" i="1"/>
  <c r="E516" i="1"/>
  <c r="E523" i="1"/>
  <c r="E529" i="1"/>
  <c r="E534" i="1"/>
  <c r="E420" i="1"/>
  <c r="E422" i="1"/>
  <c r="E419" i="1"/>
  <c r="E427" i="1"/>
  <c r="E424" i="1"/>
  <c r="E440" i="1"/>
  <c r="E442" i="1"/>
  <c r="E445" i="1"/>
  <c r="E446" i="1"/>
  <c r="E451" i="1"/>
  <c r="E457" i="1"/>
  <c r="E458" i="1"/>
  <c r="E459" i="1"/>
  <c r="E471" i="1"/>
  <c r="E472" i="1"/>
  <c r="E438" i="1"/>
  <c r="E473" i="1"/>
  <c r="E474" i="1"/>
  <c r="E433" i="1"/>
  <c r="E487" i="1"/>
  <c r="E488" i="1"/>
  <c r="E497" i="1"/>
  <c r="E498" i="1"/>
  <c r="E499" i="1"/>
  <c r="E500" i="1"/>
  <c r="E443" i="1"/>
  <c r="E501" i="1"/>
  <c r="E512" i="1"/>
  <c r="E436" i="1"/>
  <c r="E513" i="1"/>
  <c r="E514" i="1"/>
  <c r="E521" i="1"/>
  <c r="E522" i="1"/>
  <c r="E525" i="1"/>
  <c r="E526" i="1"/>
  <c r="E527" i="1"/>
  <c r="E528" i="1"/>
  <c r="E532" i="1"/>
  <c r="E537" i="1"/>
  <c r="E540" i="1"/>
  <c r="E544" i="1"/>
  <c r="E549" i="1"/>
  <c r="E274" i="1"/>
  <c r="E284" i="1"/>
  <c r="E347" i="1"/>
  <c r="E364" i="1"/>
  <c r="E370" i="1"/>
  <c r="E377" i="1"/>
  <c r="E390" i="1"/>
  <c r="E398" i="1"/>
  <c r="E406" i="1"/>
  <c r="E230" i="1"/>
  <c r="E233" i="1"/>
  <c r="E240" i="1"/>
  <c r="E238" i="1"/>
  <c r="E250" i="1"/>
  <c r="E252" i="1"/>
  <c r="E253" i="1"/>
  <c r="E254" i="1"/>
  <c r="E261" i="1"/>
  <c r="E262" i="1"/>
  <c r="E263" i="1"/>
  <c r="E264" i="1"/>
  <c r="E277" i="1"/>
  <c r="E278" i="1"/>
  <c r="E285" i="1"/>
  <c r="E293" i="1"/>
  <c r="E295" i="1"/>
  <c r="E297" i="1"/>
  <c r="E299" i="1"/>
  <c r="E300" i="1"/>
  <c r="E310" i="1"/>
  <c r="E311" i="1"/>
  <c r="E315" i="1"/>
  <c r="E320" i="1"/>
  <c r="E322" i="1"/>
  <c r="E326" i="1"/>
  <c r="E327" i="1"/>
  <c r="E328" i="1"/>
  <c r="E340" i="1"/>
  <c r="E341" i="1"/>
  <c r="E282" i="1"/>
  <c r="E342" i="1"/>
  <c r="E343" i="1"/>
  <c r="E352" i="1"/>
  <c r="E354" i="1"/>
  <c r="E358" i="1"/>
  <c r="E359" i="1"/>
  <c r="E360" i="1"/>
  <c r="E369" i="1"/>
  <c r="E371" i="1"/>
  <c r="E372" i="1"/>
  <c r="E374" i="1"/>
  <c r="E289" i="1"/>
  <c r="E378" i="1"/>
  <c r="E387" i="1"/>
  <c r="E392" i="1"/>
  <c r="E393" i="1"/>
  <c r="E395" i="1"/>
  <c r="E16" i="1"/>
  <c r="E18" i="1"/>
  <c r="E27" i="1"/>
  <c r="E28" i="1"/>
  <c r="E29" i="1"/>
  <c r="E31" i="1"/>
  <c r="E32" i="1"/>
  <c r="E33" i="1"/>
  <c r="E48" i="1"/>
  <c r="E49" i="1"/>
  <c r="E52" i="1"/>
  <c r="E55" i="1"/>
  <c r="E56" i="1"/>
  <c r="E59" i="1"/>
  <c r="E62" i="1"/>
  <c r="E71" i="1"/>
  <c r="E75" i="1"/>
  <c r="E76" i="1"/>
  <c r="E77" i="1"/>
  <c r="E78" i="1"/>
  <c r="E90" i="1"/>
  <c r="E93" i="1"/>
  <c r="E94" i="1"/>
  <c r="E101" i="1"/>
  <c r="E102" i="1"/>
  <c r="E103" i="1"/>
  <c r="E104" i="1"/>
  <c r="E116" i="1"/>
  <c r="E119" i="1"/>
  <c r="E120" i="1"/>
  <c r="E121" i="1"/>
  <c r="E122" i="1"/>
  <c r="E123" i="1"/>
  <c r="E142" i="1"/>
  <c r="E143" i="1"/>
  <c r="E144" i="1"/>
  <c r="E148" i="1"/>
  <c r="E153" i="1"/>
  <c r="E154" i="1"/>
  <c r="E155" i="1"/>
  <c r="E156" i="1"/>
  <c r="E168" i="1"/>
  <c r="E169" i="1"/>
  <c r="E127" i="1"/>
  <c r="E170" i="1"/>
  <c r="E174" i="1"/>
  <c r="E175" i="1"/>
  <c r="E176" i="1"/>
  <c r="E184" i="1"/>
  <c r="E190" i="1"/>
  <c r="E193" i="1"/>
  <c r="E194" i="1"/>
  <c r="E195" i="1"/>
  <c r="E199" i="1"/>
  <c r="E214" i="1"/>
  <c r="E50" i="1"/>
  <c r="E72" i="1"/>
  <c r="E85" i="1"/>
  <c r="E110" i="1"/>
  <c r="E191" i="1"/>
  <c r="E196" i="1"/>
  <c r="E203" i="1"/>
  <c r="E210" i="1"/>
  <c r="E215" i="1"/>
  <c r="E6" i="1"/>
  <c r="E125" i="1"/>
  <c r="E135" i="1"/>
  <c r="E149" i="1"/>
  <c r="E161" i="1"/>
  <c r="E171" i="1"/>
  <c r="E186" i="1"/>
  <c r="E9" i="1"/>
  <c r="E11" i="1"/>
  <c r="E19" i="1"/>
  <c r="E20" i="1"/>
  <c r="E21" i="1"/>
  <c r="E14" i="1"/>
  <c r="E34" i="1"/>
  <c r="E35" i="1"/>
  <c r="E42" i="1"/>
  <c r="E43" i="1"/>
  <c r="E23" i="1"/>
  <c r="E47" i="1"/>
  <c r="E57" i="1"/>
  <c r="E63" i="1"/>
  <c r="E64" i="1"/>
  <c r="E65" i="1"/>
  <c r="E67" i="1"/>
  <c r="E70" i="1"/>
  <c r="E74" i="1"/>
  <c r="E79" i="1"/>
  <c r="E81" i="1"/>
  <c r="E84" i="1"/>
  <c r="E88" i="1"/>
  <c r="E89" i="1"/>
  <c r="E91" i="1"/>
  <c r="E92" i="1"/>
  <c r="E105" i="1"/>
  <c r="E106" i="1"/>
  <c r="E107" i="1"/>
  <c r="E108" i="1"/>
  <c r="E117" i="1"/>
  <c r="E118" i="1"/>
  <c r="E124" i="1"/>
  <c r="E134" i="1"/>
  <c r="E61" i="1"/>
  <c r="E140" i="1"/>
  <c r="E141" i="1"/>
  <c r="E30" i="1"/>
  <c r="E157" i="1"/>
  <c r="E158" i="1"/>
  <c r="E159" i="1"/>
  <c r="E164" i="1"/>
  <c r="E166" i="1"/>
  <c r="E177" i="1"/>
  <c r="E178" i="1"/>
  <c r="E183" i="1"/>
  <c r="E185" i="1"/>
  <c r="E188" i="1"/>
  <c r="E189" i="1"/>
  <c r="E200" i="1"/>
  <c r="E202" i="1"/>
  <c r="E208" i="1"/>
  <c r="E209" i="1"/>
  <c r="E160" i="1"/>
  <c r="E213" i="1"/>
  <c r="E963" i="1"/>
  <c r="E952" i="1"/>
  <c r="E845" i="1"/>
  <c r="E731" i="1"/>
  <c r="E575" i="1"/>
  <c r="E454" i="1"/>
  <c r="E466" i="1"/>
  <c r="E484" i="1"/>
  <c r="E492" i="1"/>
  <c r="E510" i="1"/>
  <c r="E560" i="1"/>
  <c r="E559" i="1"/>
  <c r="E563" i="1"/>
  <c r="E564" i="1"/>
  <c r="E562" i="1"/>
  <c r="E565" i="1"/>
  <c r="E566" i="1"/>
  <c r="E576" i="1"/>
  <c r="E578" i="1"/>
  <c r="E573" i="1"/>
  <c r="E574" i="1"/>
  <c r="E581" i="1"/>
  <c r="E583" i="1"/>
  <c r="E579" i="1"/>
  <c r="E567" i="1"/>
  <c r="E568" i="1"/>
  <c r="E589" i="1"/>
  <c r="E591" i="1"/>
  <c r="E280" i="1"/>
  <c r="E288" i="1"/>
  <c r="E332" i="1"/>
  <c r="E37" i="1"/>
  <c r="E95" i="1"/>
  <c r="E109" i="1"/>
  <c r="E695" i="1"/>
  <c r="E279" i="1"/>
  <c r="E296" i="1"/>
  <c r="E237" i="1"/>
  <c r="E83" i="1"/>
  <c r="E653" i="1"/>
  <c r="E303" i="1"/>
  <c r="E321" i="1"/>
  <c r="E8" i="1"/>
  <c r="E69" i="1"/>
  <c r="E58" i="1"/>
  <c r="E835" i="1"/>
  <c r="E707" i="1"/>
  <c r="E1044" i="1"/>
  <c r="E1043" i="1"/>
  <c r="E966" i="1"/>
  <c r="E948" i="1"/>
  <c r="E987" i="1"/>
  <c r="E993" i="1"/>
  <c r="E1016" i="1"/>
  <c r="E1023" i="1"/>
  <c r="E818" i="1"/>
  <c r="E882" i="1"/>
  <c r="E898" i="1"/>
  <c r="E910" i="1"/>
  <c r="E706" i="1"/>
  <c r="E754" i="1"/>
  <c r="E789" i="1"/>
  <c r="E794" i="1"/>
  <c r="E798" i="1"/>
  <c r="E803" i="1"/>
  <c r="E650" i="1"/>
  <c r="E423" i="1"/>
  <c r="E452" i="1"/>
  <c r="E483" i="1"/>
  <c r="E504" i="1"/>
  <c r="E515" i="1"/>
  <c r="E533" i="1"/>
  <c r="E552" i="1"/>
  <c r="E232" i="1"/>
  <c r="E271" i="1"/>
  <c r="E302" i="1"/>
  <c r="E382" i="1"/>
  <c r="E147" i="1"/>
  <c r="E977" i="1"/>
  <c r="E821" i="1"/>
  <c r="E855" i="1"/>
  <c r="E863" i="1"/>
  <c r="E687" i="1"/>
  <c r="E712" i="1"/>
  <c r="E482" i="1"/>
  <c r="E319" i="1"/>
  <c r="E330" i="1"/>
  <c r="E15" i="1"/>
  <c r="E68" i="1"/>
  <c r="E36" i="1"/>
  <c r="E941" i="1"/>
  <c r="E958" i="1"/>
  <c r="E1018" i="1"/>
  <c r="E834" i="1"/>
  <c r="E854" i="1"/>
  <c r="E816" i="1"/>
  <c r="E870" i="1"/>
  <c r="E888" i="1"/>
  <c r="E897" i="1"/>
  <c r="E828" i="1"/>
  <c r="E915" i="1"/>
  <c r="E675" i="1"/>
  <c r="E753" i="1"/>
  <c r="E696" i="1"/>
  <c r="E618" i="1"/>
  <c r="E620" i="1"/>
  <c r="E611" i="1"/>
  <c r="E599" i="1"/>
  <c r="E447" i="1"/>
  <c r="E425" i="1"/>
  <c r="E460" i="1"/>
  <c r="E491" i="1"/>
  <c r="E432" i="1"/>
  <c r="E520" i="1"/>
  <c r="E455" i="1"/>
  <c r="E543" i="1"/>
  <c r="E548" i="1"/>
  <c r="E551" i="1"/>
  <c r="E381" i="1"/>
  <c r="E386" i="1"/>
  <c r="E394" i="1"/>
  <c r="E361" i="1"/>
  <c r="E270" i="1"/>
  <c r="E294" i="1"/>
  <c r="E244" i="1"/>
  <c r="E331" i="1"/>
  <c r="E353" i="1"/>
  <c r="E403" i="1"/>
  <c r="E82" i="1"/>
  <c r="E24" i="1"/>
  <c r="E146" i="1"/>
  <c r="E841" i="1"/>
  <c r="E678" i="1"/>
  <c r="E672" i="1"/>
  <c r="E429" i="1"/>
  <c r="E412" i="1"/>
  <c r="E248" i="1"/>
  <c r="E227" i="1"/>
  <c r="E13" i="1"/>
  <c r="E592" i="1"/>
  <c r="E597" i="1"/>
  <c r="E603" i="1"/>
  <c r="E604" i="1"/>
  <c r="E605" i="1"/>
  <c r="E608" i="1"/>
  <c r="E610" i="1"/>
  <c r="E612" i="1"/>
  <c r="E613" i="1"/>
  <c r="E615" i="1"/>
  <c r="E616" i="1"/>
  <c r="E582" i="1"/>
  <c r="E588" i="1"/>
  <c r="E621" i="1"/>
  <c r="E585" i="1"/>
  <c r="E624" i="1"/>
  <c r="E606" i="1"/>
  <c r="E626" i="1"/>
  <c r="E627" i="1"/>
  <c r="E628" i="1"/>
  <c r="E430" i="1"/>
  <c r="E478" i="1"/>
  <c r="E414" i="1"/>
  <c r="E417" i="1"/>
  <c r="E434" i="1"/>
  <c r="E437" i="1"/>
  <c r="E421" i="1"/>
  <c r="E444" i="1"/>
  <c r="E464" i="1"/>
  <c r="E431" i="1"/>
  <c r="E465" i="1"/>
  <c r="E469" i="1"/>
  <c r="E470" i="1"/>
  <c r="E480" i="1"/>
  <c r="E481" i="1"/>
  <c r="E435" i="1"/>
  <c r="E490" i="1"/>
  <c r="E495" i="1"/>
  <c r="E496" i="1"/>
  <c r="E502" i="1"/>
  <c r="E503" i="1"/>
  <c r="E507" i="1"/>
  <c r="E509" i="1"/>
  <c r="E428" i="1"/>
  <c r="E536" i="1"/>
  <c r="E448" i="1"/>
  <c r="E547" i="1"/>
  <c r="E633" i="1"/>
  <c r="E1048" i="1"/>
  <c r="E1057" i="1"/>
  <c r="E1060" i="1"/>
  <c r="E1071" i="1"/>
  <c r="E1074" i="1"/>
  <c r="E1077" i="1"/>
  <c r="E1078" i="1"/>
  <c r="E950" i="1"/>
  <c r="E991" i="1"/>
  <c r="E954" i="1"/>
  <c r="E1007" i="1"/>
  <c r="E949" i="1"/>
  <c r="E833" i="1"/>
  <c r="E862" i="1"/>
  <c r="E877" i="1"/>
  <c r="E880" i="1"/>
  <c r="E896" i="1"/>
  <c r="E665" i="1"/>
  <c r="E664" i="1"/>
  <c r="E658" i="1"/>
  <c r="E276" i="1"/>
  <c r="E224" i="1"/>
  <c r="E245" i="1"/>
  <c r="E309" i="1"/>
  <c r="E318" i="1"/>
  <c r="E329" i="1"/>
  <c r="E368" i="1"/>
  <c r="E66" i="1"/>
  <c r="E80" i="1"/>
  <c r="E133" i="1"/>
  <c r="E145" i="1"/>
  <c r="E1033" i="1"/>
  <c r="E945" i="1"/>
  <c r="E825" i="1"/>
  <c r="E852" i="1"/>
  <c r="E720" i="1"/>
  <c r="E287" i="1"/>
  <c r="E26" i="1"/>
  <c r="E645" i="1"/>
  <c r="E663" i="1"/>
  <c r="E637" i="1"/>
  <c r="E269" i="1"/>
  <c r="E243" i="1"/>
  <c r="E235" i="1"/>
  <c r="E234" i="1"/>
  <c r="E301" i="1"/>
  <c r="E308" i="1"/>
  <c r="E317" i="1"/>
  <c r="E257" i="1"/>
  <c r="E367" i="1"/>
  <c r="E260" i="1"/>
  <c r="E239" i="1"/>
  <c r="E267" i="1"/>
  <c r="E286" i="1"/>
  <c r="E241" i="1"/>
  <c r="E291" i="1"/>
  <c r="E292" i="1"/>
  <c r="E316" i="1"/>
  <c r="E338" i="1"/>
  <c r="E348" i="1"/>
  <c r="E349" i="1"/>
  <c r="E350" i="1"/>
  <c r="E357" i="1"/>
  <c r="E365" i="1"/>
  <c r="E256" i="1"/>
  <c r="E385" i="1"/>
  <c r="E249" i="1"/>
  <c r="E391" i="1"/>
  <c r="E401" i="1"/>
  <c r="E407" i="1"/>
  <c r="E54" i="1"/>
  <c r="E25" i="1"/>
  <c r="E98" i="1"/>
  <c r="E99" i="1"/>
  <c r="E100" i="1"/>
  <c r="E10" i="1"/>
  <c r="E167" i="1"/>
  <c r="E201" i="1"/>
  <c r="E44" i="1"/>
  <c r="E12" i="1"/>
  <c r="E53" i="1"/>
  <c r="E115" i="1"/>
  <c r="E132" i="1"/>
  <c r="E7" i="1"/>
  <c r="E40" i="1"/>
  <c r="E41" i="1"/>
  <c r="E130" i="1"/>
  <c r="E131" i="1"/>
  <c r="E207" i="1"/>
  <c r="E114" i="1"/>
  <c r="E165" i="1"/>
  <c r="E182" i="1"/>
  <c r="E1070" i="1"/>
  <c r="E1042" i="1"/>
  <c r="E1045" i="1"/>
  <c r="E1073" i="1"/>
  <c r="E1050" i="1"/>
  <c r="E1051" i="1"/>
  <c r="E1047" i="1"/>
  <c r="E1069" i="1"/>
  <c r="E967" i="1"/>
  <c r="E968" i="1"/>
  <c r="E981" i="1"/>
  <c r="E1014" i="1"/>
  <c r="E1008" i="1"/>
  <c r="E1031" i="1"/>
  <c r="E1030" i="1"/>
  <c r="E953" i="1"/>
  <c r="E976" i="1"/>
  <c r="E849" i="1"/>
  <c r="E850" i="1"/>
  <c r="E851" i="1"/>
  <c r="E865" i="1"/>
  <c r="E875" i="1"/>
  <c r="E913" i="1"/>
  <c r="E864" i="1"/>
  <c r="E922" i="1"/>
  <c r="E925" i="1"/>
  <c r="E926" i="1"/>
  <c r="E817" i="1"/>
  <c r="E820" i="1"/>
  <c r="E823" i="1"/>
  <c r="E868" i="1"/>
  <c r="E876" i="1"/>
  <c r="E700" i="1"/>
  <c r="E710" i="1"/>
  <c r="E685" i="1"/>
  <c r="E734" i="1"/>
  <c r="E686" i="1"/>
  <c r="E735" i="1"/>
  <c r="E752" i="1"/>
  <c r="E771" i="1"/>
  <c r="E777" i="1"/>
  <c r="E778" i="1"/>
  <c r="E688" i="1"/>
  <c r="E780" i="1"/>
  <c r="E781" i="1"/>
  <c r="E805" i="1"/>
  <c r="E671" i="1"/>
  <c r="E681" i="1"/>
  <c r="E1056" i="1"/>
  <c r="E962" i="1"/>
  <c r="E946" i="1"/>
  <c r="E984" i="1"/>
  <c r="E1002" i="1"/>
  <c r="E937" i="1"/>
  <c r="E1028" i="1"/>
  <c r="E1029" i="1"/>
  <c r="E1032" i="1"/>
  <c r="E832" i="1"/>
  <c r="E824" i="1"/>
  <c r="E914" i="1"/>
  <c r="E921" i="1"/>
  <c r="E927" i="1"/>
  <c r="E929" i="1"/>
  <c r="E788" i="1"/>
  <c r="E793" i="1"/>
  <c r="E694" i="1"/>
  <c r="E719" i="1"/>
  <c r="E736" i="1"/>
  <c r="E713" i="1"/>
  <c r="E690" i="1"/>
  <c r="E802" i="1"/>
  <c r="E648" i="1"/>
  <c r="E380" i="1"/>
  <c r="E268" i="1"/>
  <c r="E275" i="1"/>
  <c r="E242" i="1"/>
  <c r="E246" i="1"/>
  <c r="E229" i="1"/>
  <c r="E251" i="1"/>
  <c r="E983" i="1"/>
  <c r="E990" i="1"/>
  <c r="E939" i="1"/>
  <c r="E1001" i="1"/>
  <c r="E814" i="1"/>
  <c r="E718" i="1"/>
  <c r="E741" i="1"/>
  <c r="E751" i="1"/>
  <c r="E761" i="1"/>
  <c r="E768" i="1"/>
  <c r="E773" i="1"/>
  <c r="E259" i="1"/>
  <c r="E228" i="1"/>
  <c r="E339" i="1"/>
  <c r="E351" i="1"/>
  <c r="E366" i="1"/>
  <c r="E373" i="1"/>
  <c r="E379" i="1"/>
  <c r="E1055" i="1"/>
  <c r="E989" i="1"/>
  <c r="E1004" i="1"/>
  <c r="E960" i="1"/>
  <c r="E959" i="1"/>
  <c r="E1017" i="1"/>
  <c r="E258" i="1"/>
  <c r="E961" i="1"/>
  <c r="E839" i="1"/>
  <c r="E866" i="1"/>
  <c r="E874" i="1"/>
  <c r="E894" i="1"/>
  <c r="E693" i="1"/>
  <c r="E725" i="1"/>
  <c r="E674" i="1"/>
  <c r="E772" i="1"/>
  <c r="E673" i="1"/>
  <c r="E792" i="1"/>
  <c r="E306" i="1"/>
  <c r="E314" i="1"/>
  <c r="E337" i="1"/>
  <c r="E399" i="1"/>
  <c r="E402" i="1"/>
  <c r="E682" i="1"/>
  <c r="E689" i="1"/>
  <c r="E749" i="1"/>
  <c r="E902" i="1"/>
  <c r="E907" i="1"/>
  <c r="E804" i="1"/>
  <c r="E634" i="1"/>
  <c r="E225" i="1"/>
  <c r="E223" i="1"/>
  <c r="E400" i="1"/>
  <c r="E924" i="1"/>
  <c r="E791" i="1"/>
  <c r="E307" i="1"/>
  <c r="E231" i="1"/>
  <c r="E786" i="1"/>
  <c r="E236" i="1"/>
  <c r="E226" i="1"/>
  <c r="E848" i="1"/>
  <c r="E912" i="1"/>
  <c r="E635" i="1"/>
  <c r="E827" i="1"/>
  <c r="E742" i="1"/>
  <c r="E1041" i="1" l="1"/>
  <c r="E1068" i="1"/>
  <c r="E1062" i="1"/>
  <c r="E1039" i="1"/>
  <c r="E1040" i="1"/>
  <c r="E1010" i="1"/>
  <c r="E942" i="1"/>
  <c r="E938" i="1"/>
  <c r="E943" i="1"/>
  <c r="E955" i="1"/>
  <c r="E936" i="1"/>
  <c r="E982" i="1"/>
  <c r="E1005" i="1"/>
  <c r="E602" i="1"/>
  <c r="E519" i="1"/>
  <c r="E439" i="1"/>
  <c r="E450" i="1"/>
  <c r="E542" i="1"/>
  <c r="E441" i="1"/>
  <c r="E418" i="1"/>
  <c r="E453" i="1"/>
  <c r="E461" i="1"/>
  <c r="E413" i="1"/>
  <c r="E416" i="1"/>
  <c r="E479" i="1"/>
  <c r="E550" i="1"/>
  <c r="E531" i="1"/>
  <c r="E506" i="1"/>
  <c r="E508" i="1"/>
  <c r="E489" i="1"/>
  <c r="E222" i="1"/>
</calcChain>
</file>

<file path=xl/sharedStrings.xml><?xml version="1.0" encoding="utf-8"?>
<sst xmlns="http://schemas.openxmlformats.org/spreadsheetml/2006/main" count="2329" uniqueCount="1642">
  <si>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</si>
  <si>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</si>
  <si>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</si>
  <si>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</si>
  <si>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</si>
  <si>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</si>
  <si>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</si>
  <si>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</si>
  <si>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</si>
  <si>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</si>
  <si>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</si>
  <si>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</si>
  <si>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</si>
  <si>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</si>
  <si>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</si>
  <si>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</si>
  <si>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</si>
  <si>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</si>
  <si>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</si>
  <si>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</si>
  <si>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Vračkovice</t>
  </si>
  <si>
    <t>Štěpánovský trhák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</si>
  <si>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</si>
  <si>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</si>
  <si>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</si>
  <si>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</si>
  <si>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</si>
  <si>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</si>
  <si>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</si>
  <si>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</si>
  <si>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</si>
  <si>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</si>
  <si>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</si>
  <si>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</si>
  <si>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</si>
  <si>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</si>
  <si>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</si>
  <si>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</si>
  <si>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</si>
  <si>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</si>
  <si>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</si>
  <si>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</si>
  <si>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</si>
  <si>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</si>
  <si>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</si>
  <si>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</si>
  <si>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</si>
  <si>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</si>
  <si>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</si>
  <si>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</si>
  <si>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</si>
  <si>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</si>
  <si>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</si>
  <si>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</si>
  <si>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</si>
  <si>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</si>
  <si>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</si>
  <si>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</si>
  <si>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</si>
  <si>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</si>
  <si>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</si>
  <si>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</si>
  <si>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</si>
  <si>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</si>
  <si>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</si>
  <si>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</si>
  <si>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</si>
  <si>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</si>
  <si>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Zimní běh na Blaník</t>
  </si>
  <si>
    <t>Vožický vytrvalostní běh</t>
  </si>
  <si>
    <t>Běh na Veselý vrch</t>
  </si>
  <si>
    <t>Karlovský kopcovák</t>
  </si>
  <si>
    <t>20. závod</t>
  </si>
  <si>
    <t>21. závod</t>
  </si>
  <si>
    <t>pro započítání min 4 závody</t>
  </si>
  <si>
    <t>Matyáš Pokorný</t>
  </si>
  <si>
    <t>Benešov</t>
  </si>
  <si>
    <t>BBK</t>
  </si>
  <si>
    <t>Karel Soukup</t>
  </si>
  <si>
    <t>Atletika Vlašim</t>
  </si>
  <si>
    <t>Hynek Mládek</t>
  </si>
  <si>
    <t>Jiří Hergesell</t>
  </si>
  <si>
    <t>Martin Donát</t>
  </si>
  <si>
    <t>Petr Stožický</t>
  </si>
  <si>
    <t>Rudolf Jánošík</t>
  </si>
  <si>
    <t>Petr Smrčka</t>
  </si>
  <si>
    <t>Ladislav Dvořáček</t>
  </si>
  <si>
    <t>Jiří Tůma</t>
  </si>
  <si>
    <t>Karel Říha</t>
  </si>
  <si>
    <t>Petr Kyselý</t>
  </si>
  <si>
    <t>TJ Zduchovice</t>
  </si>
  <si>
    <t>Michal Noháč</t>
  </si>
  <si>
    <t>TT Astra Konopiště</t>
  </si>
  <si>
    <t>Zdeněk Kárník</t>
  </si>
  <si>
    <t>Josef Vitásek</t>
  </si>
  <si>
    <t>Miroslav Smékal</t>
  </si>
  <si>
    <t>Milan Schovánek</t>
  </si>
  <si>
    <t>Krčský les B</t>
  </si>
  <si>
    <t>Miroslav Pokorný</t>
  </si>
  <si>
    <t>Jan Mayer</t>
  </si>
  <si>
    <t>Atletika Benešov</t>
  </si>
  <si>
    <t>Ivan Cinka</t>
  </si>
  <si>
    <t>Aleš Králík</t>
  </si>
  <si>
    <t>Stanislav Starý</t>
  </si>
  <si>
    <t>Roubíčkova Lhota</t>
  </si>
  <si>
    <t>Jiří Němec</t>
  </si>
  <si>
    <t>Josef Navrátil</t>
  </si>
  <si>
    <t>SK Strančice</t>
  </si>
  <si>
    <t>Josef Růžička</t>
  </si>
  <si>
    <t>Buková - Pravonín</t>
  </si>
  <si>
    <t>Eva Hendrychová</t>
  </si>
  <si>
    <t>Alena Nováková</t>
  </si>
  <si>
    <t>JAD Benešov</t>
  </si>
  <si>
    <t>Andrea Adamcová</t>
  </si>
  <si>
    <t>Barbora Prchlíková</t>
  </si>
  <si>
    <t>Renáta Hulínská</t>
  </si>
  <si>
    <t>Magdaléna Bořilová</t>
  </si>
  <si>
    <t>Elena Truhlářová</t>
  </si>
  <si>
    <t>Sokol Kobylisy</t>
  </si>
  <si>
    <t>Jiří Neuman</t>
  </si>
  <si>
    <t>Radka Noháčová</t>
  </si>
  <si>
    <t>Dagmar Merašická</t>
  </si>
  <si>
    <t>Běh na Čerčanský Chlum</t>
  </si>
  <si>
    <t>4. závod</t>
  </si>
  <si>
    <t>Petroupim</t>
  </si>
  <si>
    <t>Běžíme za Vlašim</t>
  </si>
  <si>
    <t>Jan Pejša</t>
  </si>
  <si>
    <t>Jiří Šíma</t>
  </si>
  <si>
    <t>Memoriál obětí fašismu Čechtice</t>
  </si>
  <si>
    <t>Jakub Veselý</t>
  </si>
  <si>
    <t>Veselí běžci</t>
  </si>
  <si>
    <t>Petr Zeman</t>
  </si>
  <si>
    <t>Václav Kovařík</t>
  </si>
  <si>
    <t>Konopišťský půlmaraton</t>
  </si>
  <si>
    <t>Petr Králík</t>
  </si>
  <si>
    <t>Martin Chudo</t>
  </si>
  <si>
    <t>Milan Balzer</t>
  </si>
  <si>
    <t>Roman Hulínský</t>
  </si>
  <si>
    <t>Spartan Gym</t>
  </si>
  <si>
    <t>Jana Samešová</t>
  </si>
  <si>
    <t>Tereza Zrnová</t>
  </si>
  <si>
    <t>Daniela Veselá</t>
  </si>
  <si>
    <t>Soňa Trojášková</t>
  </si>
  <si>
    <t>Stanislav Kouklík</t>
  </si>
  <si>
    <t>Praha</t>
  </si>
  <si>
    <t>Martin Pavlíček</t>
  </si>
  <si>
    <t>SV LAKEDAIMON</t>
  </si>
  <si>
    <t>Vlašim</t>
  </si>
  <si>
    <t>Šneci v běhu</t>
  </si>
  <si>
    <t>Ročník</t>
  </si>
  <si>
    <t>Stanislav Šibrava</t>
  </si>
  <si>
    <t>KERTEAM</t>
  </si>
  <si>
    <t>Houmr run</t>
  </si>
  <si>
    <t>Michal Hlaváček</t>
  </si>
  <si>
    <t>Příbram</t>
  </si>
  <si>
    <t>Martin Hejný</t>
  </si>
  <si>
    <t>Čechtice</t>
  </si>
  <si>
    <t>Jaroslav Gregor</t>
  </si>
  <si>
    <t>Olympia Spartan Training KH</t>
  </si>
  <si>
    <t>Radek Fišer</t>
  </si>
  <si>
    <t>Petr Soukup</t>
  </si>
  <si>
    <t>Miroslav Šulc</t>
  </si>
  <si>
    <t>Vlasta Bresan</t>
  </si>
  <si>
    <t>Libor Tůma</t>
  </si>
  <si>
    <t>Mrač</t>
  </si>
  <si>
    <t>Klára Krčilová</t>
  </si>
  <si>
    <t>Jan Fabián</t>
  </si>
  <si>
    <t>David Chmátal</t>
  </si>
  <si>
    <t>Michal Černý</t>
  </si>
  <si>
    <t>SK Babice</t>
  </si>
  <si>
    <t>SKI Senohraby</t>
  </si>
  <si>
    <t>Sokolský běh Louňovice</t>
  </si>
  <si>
    <t>BĚŽEC PODBLANICKA 2024</t>
  </si>
  <si>
    <t>Jakub Mařík</t>
  </si>
  <si>
    <t>Triatlon Team Tábor</t>
  </si>
  <si>
    <t>Buštěhrad</t>
  </si>
  <si>
    <t>Lukáš Werner</t>
  </si>
  <si>
    <t>Marek Dřízal</t>
  </si>
  <si>
    <t>Miloslav Fara</t>
  </si>
  <si>
    <t>Martin Kroupa</t>
  </si>
  <si>
    <t>Václav Vyskočil</t>
  </si>
  <si>
    <t>Vojtěch Slavík</t>
  </si>
  <si>
    <t>Frol</t>
  </si>
  <si>
    <t>Tomáš Kankara</t>
  </si>
  <si>
    <t>Viktor Dřízal</t>
  </si>
  <si>
    <t>Jan Bury</t>
  </si>
  <si>
    <t>Pavel Rambousek</t>
  </si>
  <si>
    <t>Tomáš Koranda</t>
  </si>
  <si>
    <t>Tomáš Zíka</t>
  </si>
  <si>
    <t>JAWA KLUB PRAHA</t>
  </si>
  <si>
    <t>Jan Šíma</t>
  </si>
  <si>
    <t>Martin Bursík</t>
  </si>
  <si>
    <t>Mezné</t>
  </si>
  <si>
    <t>TJ Jiskra Zruč n. S.</t>
  </si>
  <si>
    <t>BBK - TT Astra</t>
  </si>
  <si>
    <t>BB racing</t>
  </si>
  <si>
    <t>Radek Tomiška</t>
  </si>
  <si>
    <t>PERNÍČEK</t>
  </si>
  <si>
    <t>Břežany</t>
  </si>
  <si>
    <t>Ondřej Kazmar</t>
  </si>
  <si>
    <t>Petr Žůček</t>
  </si>
  <si>
    <t>Ctirad Sedláček</t>
  </si>
  <si>
    <t>Drahomír Frühbauer</t>
  </si>
  <si>
    <t>ČCE Benešov</t>
  </si>
  <si>
    <t>Petr Malina</t>
  </si>
  <si>
    <t>TJ SOKOL Maxičky</t>
  </si>
  <si>
    <t>Aleš Uriča</t>
  </si>
  <si>
    <t>Uri Tri Team</t>
  </si>
  <si>
    <t>Marian Lauko</t>
  </si>
  <si>
    <t>BONNIE TEAM</t>
  </si>
  <si>
    <t>Attila Puskás</t>
  </si>
  <si>
    <t>Bukovany</t>
  </si>
  <si>
    <t>Josef Leitner</t>
  </si>
  <si>
    <t>SVC Ledeč n. S.</t>
  </si>
  <si>
    <t>Václav Fulín</t>
  </si>
  <si>
    <t>Darina Šnajdrová</t>
  </si>
  <si>
    <t>Zuzana Szymanská</t>
  </si>
  <si>
    <t>Adéla Wegschmiedová</t>
  </si>
  <si>
    <t>Tým SPORTOVNA</t>
  </si>
  <si>
    <t>MAZVA Čakov</t>
  </si>
  <si>
    <t>Nikol Plíhalová</t>
  </si>
  <si>
    <t>Mukařov</t>
  </si>
  <si>
    <t>Lucie Puková</t>
  </si>
  <si>
    <t>Anna Soukupová</t>
  </si>
  <si>
    <t>ŠSK Újezd n. L.</t>
  </si>
  <si>
    <t>Veronika Uhlířová</t>
  </si>
  <si>
    <t>TK Sport Kolovraty</t>
  </si>
  <si>
    <t>Alžběta Klímová</t>
  </si>
  <si>
    <t>Anežka Petrasová</t>
  </si>
  <si>
    <t>SK Slavia Praha</t>
  </si>
  <si>
    <t>Monika Fraňková</t>
  </si>
  <si>
    <t>Monika Kliková</t>
  </si>
  <si>
    <t>Barbora Karglová</t>
  </si>
  <si>
    <t>Iveta Mládková</t>
  </si>
  <si>
    <t>Iveta Vacková</t>
  </si>
  <si>
    <t>Anna Horáková</t>
  </si>
  <si>
    <t>Markéta Bartošová</t>
  </si>
  <si>
    <t>Kulhavka a běhavka</t>
  </si>
  <si>
    <t>Pavlína Bronová</t>
  </si>
  <si>
    <t>Kateřina Uksová</t>
  </si>
  <si>
    <t>Petra Urbanová</t>
  </si>
  <si>
    <t>Petra Matasová</t>
  </si>
  <si>
    <t>Hudcov</t>
  </si>
  <si>
    <t>Lenka Moravcová</t>
  </si>
  <si>
    <t>Veronika Hašková</t>
  </si>
  <si>
    <t>Jana Pavlíčková</t>
  </si>
  <si>
    <t>JP</t>
  </si>
  <si>
    <t>Martina Vrbická</t>
  </si>
  <si>
    <t>Martina Kundrátová</t>
  </si>
  <si>
    <t>Monika Kahounová</t>
  </si>
  <si>
    <t>TJ SOKOL Louňovice</t>
  </si>
  <si>
    <t>Eva Krystýnková</t>
  </si>
  <si>
    <t>Lucie Kühnelová</t>
  </si>
  <si>
    <t>Nemocnice Benešov</t>
  </si>
  <si>
    <t>BBK Nedělníci</t>
  </si>
  <si>
    <t>Pavla Uriča</t>
  </si>
  <si>
    <t>Vlčáci</t>
  </si>
  <si>
    <t>Kateřina Šáchová</t>
  </si>
  <si>
    <t>Markéta Aranjo</t>
  </si>
  <si>
    <t>Černčice</t>
  </si>
  <si>
    <t>Martina  Pohořalá</t>
  </si>
  <si>
    <t>Adriana Kankarová</t>
  </si>
  <si>
    <t>Melania Baliaková</t>
  </si>
  <si>
    <t>#GLADIATORRACETEAM</t>
  </si>
  <si>
    <t>Martina Petrová</t>
  </si>
  <si>
    <t>Continental Automotive</t>
  </si>
  <si>
    <t>2008-1990</t>
  </si>
  <si>
    <t>1989-1980</t>
  </si>
  <si>
    <t>1979-1970</t>
  </si>
  <si>
    <t>1969 --</t>
  </si>
  <si>
    <t>2008-1985</t>
  </si>
  <si>
    <t>1984-1975</t>
  </si>
  <si>
    <t>1974-1965</t>
  </si>
  <si>
    <t>1964-1955</t>
  </si>
  <si>
    <t>1954 ---</t>
  </si>
  <si>
    <t>započítává se max 11 závodů</t>
  </si>
  <si>
    <t>1.-6.místo</t>
  </si>
  <si>
    <t>Matěj Prokop</t>
  </si>
  <si>
    <t>Josef Knotek</t>
  </si>
  <si>
    <t>Ladislav Havlík</t>
  </si>
  <si>
    <t>Dominik Brožík</t>
  </si>
  <si>
    <t>Luboš Albrecht</t>
  </si>
  <si>
    <t>Michal Jirák</t>
  </si>
  <si>
    <t>Lukáš Marian</t>
  </si>
  <si>
    <t>Michal Pohan</t>
  </si>
  <si>
    <t>Jan Zeman</t>
  </si>
  <si>
    <t>Tomáš Löbl</t>
  </si>
  <si>
    <t>Vojtěch Šika</t>
  </si>
  <si>
    <t>Jakub Chemišinec</t>
  </si>
  <si>
    <t>Jiří Moc</t>
  </si>
  <si>
    <t>David Turek</t>
  </si>
  <si>
    <t>Člověk Levyt</t>
  </si>
  <si>
    <t>Dolní Hrachovice </t>
  </si>
  <si>
    <t>Bežecký Sobotický oddíl</t>
  </si>
  <si>
    <t>ProMagg</t>
  </si>
  <si>
    <t>Unhošť</t>
  </si>
  <si>
    <t>OCR Čelákovice</t>
  </si>
  <si>
    <t>PAGAN TEAM</t>
  </si>
  <si>
    <t>Bolina</t>
  </si>
  <si>
    <t>Borovnice</t>
  </si>
  <si>
    <t>Benešov </t>
  </si>
  <si>
    <t>Loupáci</t>
  </si>
  <si>
    <t>Pro Krásu se musí trpět</t>
  </si>
  <si>
    <t>Milan Bártů</t>
  </si>
  <si>
    <t>Ondřej Průcha</t>
  </si>
  <si>
    <t>Lukáš Vogel</t>
  </si>
  <si>
    <t>Lukáš Hach</t>
  </si>
  <si>
    <t>Michal Krákora</t>
  </si>
  <si>
    <t>Ricky Barrington</t>
  </si>
  <si>
    <t>Zdeněk Kašák</t>
  </si>
  <si>
    <t>Lukáš Loula</t>
  </si>
  <si>
    <t>David Korn</t>
  </si>
  <si>
    <t>Miroslav Vejpustek</t>
  </si>
  <si>
    <t>Petr Kočí</t>
  </si>
  <si>
    <t>Roman Rukosuev</t>
  </si>
  <si>
    <t>Jan Pavlík</t>
  </si>
  <si>
    <t>Jan Krákora</t>
  </si>
  <si>
    <t>Jílové u Prahy</t>
  </si>
  <si>
    <t>Štefko Running Team</t>
  </si>
  <si>
    <t>Cyklovendelini</t>
  </si>
  <si>
    <t>Rozběháme Říčany </t>
  </si>
  <si>
    <t>Praha 4</t>
  </si>
  <si>
    <t>Trhový Štěpánov</t>
  </si>
  <si>
    <t>BC Žižkov, Praha</t>
  </si>
  <si>
    <t>I love supersport</t>
  </si>
  <si>
    <t>Skiswing</t>
  </si>
  <si>
    <t>Jesper Kallehauge</t>
  </si>
  <si>
    <t>Aleš Kolátor</t>
  </si>
  <si>
    <t>Pavel Hulmák </t>
  </si>
  <si>
    <t>Luděk Procházka</t>
  </si>
  <si>
    <t>Roman Omcirk </t>
  </si>
  <si>
    <t>Josef Stolín</t>
  </si>
  <si>
    <t>Radek Podehradský</t>
  </si>
  <si>
    <t>MTB MEL Jihlava</t>
  </si>
  <si>
    <t>Vlasim </t>
  </si>
  <si>
    <t>Praha 9</t>
  </si>
  <si>
    <t>Relative Team</t>
  </si>
  <si>
    <t>Prostě běž!</t>
  </si>
  <si>
    <t>Jiří Jelínek</t>
  </si>
  <si>
    <t>Milan Hoke</t>
  </si>
  <si>
    <t>Miloslav Bohuněk</t>
  </si>
  <si>
    <t>Vašek Svítil</t>
  </si>
  <si>
    <t>Zdeněk Jelínek</t>
  </si>
  <si>
    <t>Petr Kadlec</t>
  </si>
  <si>
    <t>Evžen Brunclík</t>
  </si>
  <si>
    <t>Stanislav Vilímek</t>
  </si>
  <si>
    <t>Otakar Wiener</t>
  </si>
  <si>
    <t>Benešovský běžecký klub</t>
  </si>
  <si>
    <t>Sokol Libice nad Doubravou</t>
  </si>
  <si>
    <t>SKP Olymp Praha</t>
  </si>
  <si>
    <t>Jiskra Zruč</t>
  </si>
  <si>
    <t>Lety</t>
  </si>
  <si>
    <t>Čáslav</t>
  </si>
  <si>
    <t>Důchodce z Lužin</t>
  </si>
  <si>
    <t>Hana Vítková</t>
  </si>
  <si>
    <t>Anna Hrabáková</t>
  </si>
  <si>
    <t>Barbora Splítková</t>
  </si>
  <si>
    <t>Kristýna Crkvová</t>
  </si>
  <si>
    <t>Jana Zemanová</t>
  </si>
  <si>
    <t>Denisa Průchová</t>
  </si>
  <si>
    <t>Helena Štekerová</t>
  </si>
  <si>
    <t>Lucie Šrámková</t>
  </si>
  <si>
    <t>Kristyna Lososova</t>
  </si>
  <si>
    <t>Alena Schmiedchen Veselá</t>
  </si>
  <si>
    <t>Katarína Figurová</t>
  </si>
  <si>
    <t>Barbora Míková</t>
  </si>
  <si>
    <t>Lucie Pokorná</t>
  </si>
  <si>
    <t>Anita Kozlovská</t>
  </si>
  <si>
    <t>Andrea Zeithammerová</t>
  </si>
  <si>
    <t>Hannah Braswell</t>
  </si>
  <si>
    <t>Tetiana Pavlenko</t>
  </si>
  <si>
    <t>OK Jihlava</t>
  </si>
  <si>
    <t>PK Vytrvalci RB</t>
  </si>
  <si>
    <t>MIZUNO TEAM </t>
  </si>
  <si>
    <t>Trikva</t>
  </si>
  <si>
    <t>D.A.K.</t>
  </si>
  <si>
    <t>Načeradec</t>
  </si>
  <si>
    <t>PROTrail</t>
  </si>
  <si>
    <t>Tábor</t>
  </si>
  <si>
    <t>Jihlava</t>
  </si>
  <si>
    <t>Nevím, co tu dělám</t>
  </si>
  <si>
    <t>Tomáš Klouda</t>
  </si>
  <si>
    <t>David Krása</t>
  </si>
  <si>
    <t>František Jelínek</t>
  </si>
  <si>
    <t>Michal Franěk</t>
  </si>
  <si>
    <t>Martin Pokorný</t>
  </si>
  <si>
    <t>Petr Přerost</t>
  </si>
  <si>
    <t>Vojtěch Šťovíček</t>
  </si>
  <si>
    <t>Joskatel TriTeam</t>
  </si>
  <si>
    <t>Alice Treglerová</t>
  </si>
  <si>
    <t>Petra Membreno</t>
  </si>
  <si>
    <t>Pavla Slezáková</t>
  </si>
  <si>
    <t>Michaela Homolová</t>
  </si>
  <si>
    <t>Kateřina Tomanová</t>
  </si>
  <si>
    <t>Lada Ženíšková</t>
  </si>
  <si>
    <t>Klára Hlaváčková</t>
  </si>
  <si>
    <t>Markéta Zahradská</t>
  </si>
  <si>
    <t>Kateřina Krákorová</t>
  </si>
  <si>
    <t>Jitka Háková</t>
  </si>
  <si>
    <t>Veronika Brožová</t>
  </si>
  <si>
    <t>Zuzana Durajová</t>
  </si>
  <si>
    <t>Radomíra Nováková</t>
  </si>
  <si>
    <t>Martina Frybertová</t>
  </si>
  <si>
    <t>Kateřina Kočí</t>
  </si>
  <si>
    <t>Dana Goubejová</t>
  </si>
  <si>
    <t>Karolína Kuchařová</t>
  </si>
  <si>
    <t>Marie Vencelová</t>
  </si>
  <si>
    <t>Kateřina Adamová</t>
  </si>
  <si>
    <t>Funny Avocado</t>
  </si>
  <si>
    <t>Promarněný potenciál</t>
  </si>
  <si>
    <t>BT Odolena Voda </t>
  </si>
  <si>
    <t>ZŠ Cesta Písek</t>
  </si>
  <si>
    <t>Kutnohorské legendy</t>
  </si>
  <si>
    <t>Mokrý banditi</t>
  </si>
  <si>
    <t>Neveklov</t>
  </si>
  <si>
    <t>Středoklusky</t>
  </si>
  <si>
    <t>Běžci z venkova</t>
  </si>
  <si>
    <t>táborský hurikán</t>
  </si>
  <si>
    <t>Hradec Králové</t>
  </si>
  <si>
    <t>Fybertoginzelové</t>
  </si>
  <si>
    <t>Žižkov</t>
  </si>
  <si>
    <t>Goubejnováci</t>
  </si>
  <si>
    <t>Královna Kopce A Purkrabí</t>
  </si>
  <si>
    <t>Miroslav Břach</t>
  </si>
  <si>
    <t>Dva ze Lhoty</t>
  </si>
  <si>
    <t>Markéta Valentová</t>
  </si>
  <si>
    <t>Katarína Třísková</t>
  </si>
  <si>
    <t>Kamila Vítová</t>
  </si>
  <si>
    <t>Lucie Zugarová</t>
  </si>
  <si>
    <t>Petra Burešová</t>
  </si>
  <si>
    <t>Hanka Kamionková</t>
  </si>
  <si>
    <t>Dana Crkvová</t>
  </si>
  <si>
    <t>Lydie Lískovcová</t>
  </si>
  <si>
    <t>Lada Škrabánková</t>
  </si>
  <si>
    <t>Darina Šťovíčková</t>
  </si>
  <si>
    <t>Vratislava Coblová</t>
  </si>
  <si>
    <t>Jana Součková</t>
  </si>
  <si>
    <t>Radka Provazníková</t>
  </si>
  <si>
    <t>Kateřina Fadljevičová</t>
  </si>
  <si>
    <t>Pavlína Kolátorová</t>
  </si>
  <si>
    <t>Velosport valenta scott team</t>
  </si>
  <si>
    <t>Černošice</t>
  </si>
  <si>
    <t>4Maxfitnes Bystřice nad Pernštejnem</t>
  </si>
  <si>
    <t>Run4Fun</t>
  </si>
  <si>
    <t>TRIKVA</t>
  </si>
  <si>
    <t>Kostelec nad Černými lesy</t>
  </si>
  <si>
    <t>BJS Czech</t>
  </si>
  <si>
    <t>Přehvozdí</t>
  </si>
  <si>
    <t>FN Bulovka</t>
  </si>
  <si>
    <t>Praha 12</t>
  </si>
  <si>
    <t>Poděbrady</t>
  </si>
  <si>
    <t>3HS</t>
  </si>
  <si>
    <t>Eva Fruhaufová</t>
  </si>
  <si>
    <t>Lenka Suchánková</t>
  </si>
  <si>
    <t>Eva Kruseová</t>
  </si>
  <si>
    <t>Alena Losenická</t>
  </si>
  <si>
    <t>Zdena Skryjová</t>
  </si>
  <si>
    <t>Irena Moosová</t>
  </si>
  <si>
    <t>Kruse</t>
  </si>
  <si>
    <t>4maxFitness</t>
  </si>
  <si>
    <t>Best:Time</t>
  </si>
  <si>
    <t>Ondřej Brokeš</t>
  </si>
  <si>
    <t>Alisy Sport Team</t>
  </si>
  <si>
    <t>František Tichý</t>
  </si>
  <si>
    <t>Sokol Louňovice p. Blaníkem</t>
  </si>
  <si>
    <t>Ondřej Macek</t>
  </si>
  <si>
    <t>Cykloklub Chýnov</t>
  </si>
  <si>
    <t>Jan Ambrož</t>
  </si>
  <si>
    <t>#týmdejvid</t>
  </si>
  <si>
    <t>Miroslav Dvořák</t>
  </si>
  <si>
    <t>Míra</t>
  </si>
  <si>
    <t>Jan Mercl</t>
  </si>
  <si>
    <t>České Budějovice</t>
  </si>
  <si>
    <t>Aleš Jankovský</t>
  </si>
  <si>
    <t>Jakub Falátek</t>
  </si>
  <si>
    <t>Tomáš Vacek</t>
  </si>
  <si>
    <t>Martin Hůla</t>
  </si>
  <si>
    <t>Votice</t>
  </si>
  <si>
    <t>Karel Trefil</t>
  </si>
  <si>
    <t>SDH Malovice</t>
  </si>
  <si>
    <t>Ondřej Tichý</t>
  </si>
  <si>
    <t>Zloděj duší</t>
  </si>
  <si>
    <t>Dhoey Steven</t>
  </si>
  <si>
    <t>Jakub Exner</t>
  </si>
  <si>
    <t>Kerela Spoří Team</t>
  </si>
  <si>
    <t>Petr Macek</t>
  </si>
  <si>
    <t>Jiří Nevoral</t>
  </si>
  <si>
    <t>Žďárský postrach</t>
  </si>
  <si>
    <t>Jan Gregor</t>
  </si>
  <si>
    <t>Tomáš Pěček</t>
  </si>
  <si>
    <t>Bechyně</t>
  </si>
  <si>
    <t>Michal Kramář</t>
  </si>
  <si>
    <t>Tomáš Kepka</t>
  </si>
  <si>
    <t>CT Weber</t>
  </si>
  <si>
    <t>Roman Dubský</t>
  </si>
  <si>
    <t>Přibyslav</t>
  </si>
  <si>
    <t>Jiří Dvořák</t>
  </si>
  <si>
    <t>Mladá Vožice</t>
  </si>
  <si>
    <t>Karel Ráftl</t>
  </si>
  <si>
    <t>Lovětín</t>
  </si>
  <si>
    <t>Matouš Daniel</t>
  </si>
  <si>
    <t>Synergy club</t>
  </si>
  <si>
    <t>Pavel Procháska</t>
  </si>
  <si>
    <t>Michal Cieslař</t>
  </si>
  <si>
    <t>TON TOS Verdes</t>
  </si>
  <si>
    <t>Karel Hotový</t>
  </si>
  <si>
    <t>Triatlon team Tábor</t>
  </si>
  <si>
    <t>Jan Mühldorf</t>
  </si>
  <si>
    <t>Drahomír Randa</t>
  </si>
  <si>
    <t>Stěžery u HK</t>
  </si>
  <si>
    <t>Miroslav Seidl</t>
  </si>
  <si>
    <t>OB Říčany</t>
  </si>
  <si>
    <t>František Řehoř</t>
  </si>
  <si>
    <t>Fischer Ski klub Šumava Vimperk</t>
  </si>
  <si>
    <t>Kamenný Přívoz</t>
  </si>
  <si>
    <t>Munir Nanji</t>
  </si>
  <si>
    <t>Jan Meisl</t>
  </si>
  <si>
    <t>Jihočeský klub maratonců</t>
  </si>
  <si>
    <t>Jiří Lexa</t>
  </si>
  <si>
    <t>Jiří Jůn</t>
  </si>
  <si>
    <t>Workout Počátky</t>
  </si>
  <si>
    <t>Oldřich Veselý</t>
  </si>
  <si>
    <t>SOS Jindřichův Hradec</t>
  </si>
  <si>
    <t>Zdeněk Dostál</t>
  </si>
  <si>
    <t>Velosport Valenta Příbram</t>
  </si>
  <si>
    <t>Roman Krchňák</t>
  </si>
  <si>
    <t>Tomáš Vopálenský</t>
  </si>
  <si>
    <t>Art Sport Team</t>
  </si>
  <si>
    <t>Sergey Matveev</t>
  </si>
  <si>
    <t>IMS Family Sport Club</t>
  </si>
  <si>
    <t>Jiří Marek</t>
  </si>
  <si>
    <t>Buková u Příbramě</t>
  </si>
  <si>
    <t>Pavel Mrva</t>
  </si>
  <si>
    <t>Obchodní akademie Vlašim</t>
  </si>
  <si>
    <t>František Zákostelecký</t>
  </si>
  <si>
    <t>Mokré</t>
  </si>
  <si>
    <t>Bohumil Markalous</t>
  </si>
  <si>
    <t>SKOK Jindřichův Hradec</t>
  </si>
  <si>
    <t>AC OH Praha</t>
  </si>
  <si>
    <t>Adéla Martínková</t>
  </si>
  <si>
    <t>Martina Borkovcová</t>
  </si>
  <si>
    <t>Petra Krejčová</t>
  </si>
  <si>
    <t>Lenka Zelená</t>
  </si>
  <si>
    <t>Naturhouse Tábor</t>
  </si>
  <si>
    <t>Kristýna Hořejšová</t>
  </si>
  <si>
    <t>Ústrašice</t>
  </si>
  <si>
    <t>Eliška Kiršnerová</t>
  </si>
  <si>
    <t>Kiršnerovi</t>
  </si>
  <si>
    <t>Tereza Chladová</t>
  </si>
  <si>
    <t>Kateřina Javorská</t>
  </si>
  <si>
    <t>Vilice</t>
  </si>
  <si>
    <t>Lenka Křemenová</t>
  </si>
  <si>
    <t>Romana Honsová</t>
  </si>
  <si>
    <t>BAK Bechyně</t>
  </si>
  <si>
    <t>Jindřichův Hradec</t>
  </si>
  <si>
    <t>Lenka Černá</t>
  </si>
  <si>
    <t>SK Libníč</t>
  </si>
  <si>
    <t>Iva Vacková</t>
  </si>
  <si>
    <t>Sokol Hlubočepy</t>
  </si>
  <si>
    <t>Jitka Dušková</t>
  </si>
  <si>
    <t>Radka Říhová</t>
  </si>
  <si>
    <t>Soběhrdy</t>
  </si>
  <si>
    <t>Michaela Žáková</t>
  </si>
  <si>
    <t>#týmKleť</t>
  </si>
  <si>
    <t>Edita Masnicová</t>
  </si>
  <si>
    <t>Ilona Kotašková</t>
  </si>
  <si>
    <t>Týnec n. S.</t>
  </si>
  <si>
    <t>Libor Eremka</t>
  </si>
  <si>
    <t>Mika Training Team</t>
  </si>
  <si>
    <t>Luboš Hilgert</t>
  </si>
  <si>
    <t>TRI klub Příbram / Atletika Benešov</t>
  </si>
  <si>
    <t>Jan Vrbata</t>
  </si>
  <si>
    <t>Martin Šrámek</t>
  </si>
  <si>
    <t>Jakub Šafařík</t>
  </si>
  <si>
    <t>Antonio Loškoski</t>
  </si>
  <si>
    <t>LOŠKI TEAM</t>
  </si>
  <si>
    <t>Pavel Hlaváč</t>
  </si>
  <si>
    <t>drevoazem.cz</t>
  </si>
  <si>
    <t>Bastien Passedroit</t>
  </si>
  <si>
    <t>Richard Dvořák</t>
  </si>
  <si>
    <t>Jakub Maissner</t>
  </si>
  <si>
    <t>Martin Kos</t>
  </si>
  <si>
    <t>Lukáš Boháč</t>
  </si>
  <si>
    <t>Teodor Husarčík</t>
  </si>
  <si>
    <t>Rolníci - TJ ČZU Praha</t>
  </si>
  <si>
    <t>Lukáš Vycpálek</t>
  </si>
  <si>
    <t>BBK - běžci</t>
  </si>
  <si>
    <t>Michal Novák</t>
  </si>
  <si>
    <t>Retlux</t>
  </si>
  <si>
    <t>Tomáš Kohoutek</t>
  </si>
  <si>
    <t>Václav Koubík</t>
  </si>
  <si>
    <t>Tomáš Kašpar</t>
  </si>
  <si>
    <t>Petr Pechek</t>
  </si>
  <si>
    <t>TJ Maratonstav Úpice</t>
  </si>
  <si>
    <t>Zbyněk Kudrna</t>
  </si>
  <si>
    <t>Enduraining</t>
  </si>
  <si>
    <t>Martin Klíma</t>
  </si>
  <si>
    <t>ELMTRADE RACING TEAM</t>
  </si>
  <si>
    <t>Jiří Malý</t>
  </si>
  <si>
    <t>Praha 6</t>
  </si>
  <si>
    <t>Jakub Andrle</t>
  </si>
  <si>
    <t>Roman Martínek</t>
  </si>
  <si>
    <t>Lukáš Fetter</t>
  </si>
  <si>
    <t>Spartak Praha 4</t>
  </si>
  <si>
    <t>Tomáš Dvořák</t>
  </si>
  <si>
    <t>Kola Ledeč</t>
  </si>
  <si>
    <t>Vít Jahoda</t>
  </si>
  <si>
    <t>Vítězslav Gazda</t>
  </si>
  <si>
    <t>Leslaw Matenczuk</t>
  </si>
  <si>
    <t>Martin Jelínek</t>
  </si>
  <si>
    <t>Rakousy</t>
  </si>
  <si>
    <t>Petr Jelínek</t>
  </si>
  <si>
    <t>Dalibor Bis</t>
  </si>
  <si>
    <t>Triathlon team Chrudim</t>
  </si>
  <si>
    <t>Petr Havlík</t>
  </si>
  <si>
    <t>Šimon Špidla</t>
  </si>
  <si>
    <t>Tomáš Kutmon</t>
  </si>
  <si>
    <t>Josef Neumann</t>
  </si>
  <si>
    <t>SKK Spartak Čtyřkoly</t>
  </si>
  <si>
    <t>Pavel Camrda</t>
  </si>
  <si>
    <t>Peter Stolárik</t>
  </si>
  <si>
    <t>Jan Šťastný</t>
  </si>
  <si>
    <t>TJ Sokol Senohraby</t>
  </si>
  <si>
    <t>Radek Skála</t>
  </si>
  <si>
    <t xml:space="preserve">Joskatel TRI team </t>
  </si>
  <si>
    <t>Jiří Kalista</t>
  </si>
  <si>
    <t>SK Praga Praha</t>
  </si>
  <si>
    <t>Tomáš Bičík</t>
  </si>
  <si>
    <t>Josef Hladík</t>
  </si>
  <si>
    <t>Ladislav Horák</t>
  </si>
  <si>
    <t>Pavel Fráňa</t>
  </si>
  <si>
    <t>Josef Stěhule</t>
  </si>
  <si>
    <t>Jiří Randa</t>
  </si>
  <si>
    <t>Petr Ginzel</t>
  </si>
  <si>
    <t>Milan Novotný</t>
  </si>
  <si>
    <t>Mezno</t>
  </si>
  <si>
    <t>Zdeněk Bufka</t>
  </si>
  <si>
    <t>AC Česká Lípa</t>
  </si>
  <si>
    <t>Václav Kučera</t>
  </si>
  <si>
    <t>Salming</t>
  </si>
  <si>
    <t>Václav Mensa</t>
  </si>
  <si>
    <t>Kyšice LX++</t>
  </si>
  <si>
    <t>Petr Franěk</t>
  </si>
  <si>
    <t>Malešov</t>
  </si>
  <si>
    <t>Václav Häusler</t>
  </si>
  <si>
    <t>Stanislav Egreši</t>
  </si>
  <si>
    <t>Jaroslav Čechura</t>
  </si>
  <si>
    <t>Hořovice</t>
  </si>
  <si>
    <t>Zdeněk Doubek</t>
  </si>
  <si>
    <t>Doubek Team</t>
  </si>
  <si>
    <t>Miroslav Čeněk</t>
  </si>
  <si>
    <t>Eliška Poborská</t>
  </si>
  <si>
    <t>PSK Olymp Praha</t>
  </si>
  <si>
    <t>Alexandra Loškoski</t>
  </si>
  <si>
    <t>Lucie Neumannová</t>
  </si>
  <si>
    <t>Petrov - Osada Úsvit</t>
  </si>
  <si>
    <t>Tereza Svobodová</t>
  </si>
  <si>
    <t>Denisa Jelínková</t>
  </si>
  <si>
    <t>Dominika Pražáková</t>
  </si>
  <si>
    <t>Iveta Čandová</t>
  </si>
  <si>
    <t>Kateřina Žížalová</t>
  </si>
  <si>
    <t>Sylvie Karolová</t>
  </si>
  <si>
    <t>Vratimov/Václavice</t>
  </si>
  <si>
    <t>Petra Jeníková</t>
  </si>
  <si>
    <t>Lenka Vrbatová</t>
  </si>
  <si>
    <t>TJ Zbořený Kostelec</t>
  </si>
  <si>
    <t>Martina Vycpálková</t>
  </si>
  <si>
    <t>Pavlína Kubů</t>
  </si>
  <si>
    <t>FC Táborsko</t>
  </si>
  <si>
    <t>Iva Jelínková</t>
  </si>
  <si>
    <t>Lucie Moskaljuková</t>
  </si>
  <si>
    <t>Nikola Heřmanová</t>
  </si>
  <si>
    <t>Anna Benešová</t>
  </si>
  <si>
    <t>SKK Čtyřkoly</t>
  </si>
  <si>
    <t>Lenka Šatavová</t>
  </si>
  <si>
    <t>Ivana Moosová</t>
  </si>
  <si>
    <t>DHL</t>
  </si>
  <si>
    <t>Jana Trávníčková</t>
  </si>
  <si>
    <t>Milena Baráková</t>
  </si>
  <si>
    <t>MIZUNO TEAM a BEST…</t>
  </si>
  <si>
    <t>Anna Navařilová</t>
  </si>
  <si>
    <t>Kateřina Jůzková</t>
  </si>
  <si>
    <t>Matyanna</t>
  </si>
  <si>
    <t>Lenka Racíková</t>
  </si>
  <si>
    <t>Lucie Čechalová</t>
  </si>
  <si>
    <t>Rokycany</t>
  </si>
  <si>
    <t>Jana Richtrová</t>
  </si>
  <si>
    <t>Petra Vídeňská</t>
  </si>
  <si>
    <t>Slapy Gang team</t>
  </si>
  <si>
    <t>Dana Jarešová</t>
  </si>
  <si>
    <t>Jana Hubáčková</t>
  </si>
  <si>
    <t>Jana Stříteská</t>
  </si>
  <si>
    <t>Eva Hušáková</t>
  </si>
  <si>
    <t>Daniela Daskalov</t>
  </si>
  <si>
    <t>Báječné ženy v běhu</t>
  </si>
  <si>
    <t>Stanislava</t>
  </si>
  <si>
    <t>Kopcová</t>
  </si>
  <si>
    <t>Anna Straková</t>
  </si>
  <si>
    <t>Czech Skyrunning team</t>
  </si>
  <si>
    <t>Lenka Šináglová</t>
  </si>
  <si>
    <t>Zora Mazáčová</t>
  </si>
  <si>
    <t>Adventní běhání / Pošuci</t>
  </si>
  <si>
    <t>Martina Hampejsová</t>
  </si>
  <si>
    <t>ŠNECI na MAX</t>
  </si>
  <si>
    <t>Michaela Titmanová</t>
  </si>
  <si>
    <t>Zdeňka Pěčková</t>
  </si>
  <si>
    <t>#jsembehna</t>
  </si>
  <si>
    <t>Kamila Skalinová</t>
  </si>
  <si>
    <t>Raketové kecky</t>
  </si>
  <si>
    <t>Pavlína Matlasová</t>
  </si>
  <si>
    <t>Most</t>
  </si>
  <si>
    <t>Eva Hnízdilová</t>
  </si>
  <si>
    <t>Zuzana Bisová</t>
  </si>
  <si>
    <t>Vašík</t>
  </si>
  <si>
    <t>Miroslava Deimová</t>
  </si>
  <si>
    <t>Iveta Hladíková</t>
  </si>
  <si>
    <t>Martina Kuncová</t>
  </si>
  <si>
    <t>Monika Palatková</t>
  </si>
  <si>
    <t>Jana Řehková</t>
  </si>
  <si>
    <t>Dana Jiřičná</t>
  </si>
  <si>
    <t>Bonbon Praha</t>
  </si>
  <si>
    <t>Karolína Jeníková</t>
  </si>
  <si>
    <t>Martina Pokorná</t>
  </si>
  <si>
    <t>Zuzana Vedralová</t>
  </si>
  <si>
    <t>Darina Doubková</t>
  </si>
  <si>
    <t>Mnichovice</t>
  </si>
  <si>
    <t>Tereza Dolejšová</t>
  </si>
  <si>
    <t>Jitka Pechová</t>
  </si>
  <si>
    <t>Žleby</t>
  </si>
  <si>
    <t>Jana Klinecká</t>
  </si>
  <si>
    <t>Hlinsko</t>
  </si>
  <si>
    <t>Věra Jandečková</t>
  </si>
  <si>
    <t>Pišišvorové</t>
  </si>
  <si>
    <t>Jitka Matoušková</t>
  </si>
  <si>
    <t>Denisa Beranová</t>
  </si>
  <si>
    <t>Čerčany</t>
  </si>
  <si>
    <t>Marie Bialonczyková</t>
  </si>
  <si>
    <t>Lasice</t>
  </si>
  <si>
    <t>Štěpánka Trnková</t>
  </si>
  <si>
    <t>SABZO</t>
  </si>
  <si>
    <t>Simona Soukupová</t>
  </si>
  <si>
    <t>Běžci z lesa/B4</t>
  </si>
  <si>
    <t>Helena Vavrušová</t>
  </si>
  <si>
    <t>TJ Liga 100</t>
  </si>
  <si>
    <t>Karla Mališová</t>
  </si>
  <si>
    <t>Jitka Dolejšová</t>
  </si>
  <si>
    <t>Zdeňka Pucholtová</t>
  </si>
  <si>
    <t>Šimon Beránek</t>
  </si>
  <si>
    <t>Kerteam</t>
  </si>
  <si>
    <t>Ondřej Grim</t>
  </si>
  <si>
    <t>Tomáš Junga</t>
  </si>
  <si>
    <t>Petr Eliáš</t>
  </si>
  <si>
    <t>Praha 12 - Komořany</t>
  </si>
  <si>
    <t>Michal Vlček</t>
  </si>
  <si>
    <t>Chlebák Žitný</t>
  </si>
  <si>
    <t>Opět na Kozla</t>
  </si>
  <si>
    <t>Petr Novotný</t>
  </si>
  <si>
    <t>Radoslav Petrányi</t>
  </si>
  <si>
    <t>Za dobrou kondici</t>
  </si>
  <si>
    <t>Vojtěch Láska</t>
  </si>
  <si>
    <t>ASICS FrontRunner</t>
  </si>
  <si>
    <t>Pavel Obermajer</t>
  </si>
  <si>
    <t>Hvozdnická Hlídka</t>
  </si>
  <si>
    <t>Martin Procházka</t>
  </si>
  <si>
    <t>Jakub Hanousek</t>
  </si>
  <si>
    <t>Braník</t>
  </si>
  <si>
    <t>Adam Pražák</t>
  </si>
  <si>
    <t>Praha 3</t>
  </si>
  <si>
    <t>Vítězslav Král</t>
  </si>
  <si>
    <t>Sokol Královské Vinohrady</t>
  </si>
  <si>
    <t>Jan Kervitcer</t>
  </si>
  <si>
    <t>Ondřej Hromádka</t>
  </si>
  <si>
    <t>D5</t>
  </si>
  <si>
    <t>Petr Sirotek</t>
  </si>
  <si>
    <t>Mirošovice</t>
  </si>
  <si>
    <t>Pavel Pospíšil</t>
  </si>
  <si>
    <t>Radek Urx</t>
  </si>
  <si>
    <t>Třebotov</t>
  </si>
  <si>
    <t>Vojtěch Svoboda</t>
  </si>
  <si>
    <t>Bonbon</t>
  </si>
  <si>
    <t>Filip Hejkrlík</t>
  </si>
  <si>
    <t>Martin Kulhavý</t>
  </si>
  <si>
    <t>Chodov</t>
  </si>
  <si>
    <t>Tomáš Šťastný</t>
  </si>
  <si>
    <t>Jindřich Pech</t>
  </si>
  <si>
    <t>Vladimír Michal</t>
  </si>
  <si>
    <t>Stránčice</t>
  </si>
  <si>
    <t>Jiří Strejček</t>
  </si>
  <si>
    <t>Strašnice</t>
  </si>
  <si>
    <t>Drahomír Koudelka</t>
  </si>
  <si>
    <t>Meixner</t>
  </si>
  <si>
    <t>Harald Scheu</t>
  </si>
  <si>
    <t>David Duchoň</t>
  </si>
  <si>
    <t>Praha - Újezd</t>
  </si>
  <si>
    <t>Tomáš Rychecký</t>
  </si>
  <si>
    <t>HH Smíchov</t>
  </si>
  <si>
    <t>Radek Kuriš</t>
  </si>
  <si>
    <t>Radomír Novák</t>
  </si>
  <si>
    <t>Laco Team</t>
  </si>
  <si>
    <t>Atlet Šestajovice</t>
  </si>
  <si>
    <t>Pavel Matějovský</t>
  </si>
  <si>
    <t>AVC MK Kladno</t>
  </si>
  <si>
    <t>Pavel Kolbaba</t>
  </si>
  <si>
    <t>Lucky Family 1</t>
  </si>
  <si>
    <t>ToBi Training</t>
  </si>
  <si>
    <t>Vladimír Vacarda</t>
  </si>
  <si>
    <t>AC Slovan Liberec</t>
  </si>
  <si>
    <t>Bohumil Vlček</t>
  </si>
  <si>
    <t>Praha 13</t>
  </si>
  <si>
    <t>Jan Čadil</t>
  </si>
  <si>
    <t>Dejvice</t>
  </si>
  <si>
    <t>Jan Flaks</t>
  </si>
  <si>
    <t>Sdružení vytrvalců Stříbro</t>
  </si>
  <si>
    <t>Radomír Vávra</t>
  </si>
  <si>
    <t>Jaroslav Holub</t>
  </si>
  <si>
    <t>Liga 100 Praha</t>
  </si>
  <si>
    <t>Pavel Holub</t>
  </si>
  <si>
    <t>Bering Praha</t>
  </si>
  <si>
    <t>Josef Urban</t>
  </si>
  <si>
    <t>Miroslav Kratochvíl</t>
  </si>
  <si>
    <t>Luboš Aldorf</t>
  </si>
  <si>
    <t>Jaromír Doležal</t>
  </si>
  <si>
    <t>Jaroslav Scherrer</t>
  </si>
  <si>
    <t>Orel Moravské Budějovice</t>
  </si>
  <si>
    <t>Petr Volný</t>
  </si>
  <si>
    <t>Relax Medvědice</t>
  </si>
  <si>
    <t>Vladimír Rožánek</t>
  </si>
  <si>
    <t>Miloš Smrčka</t>
  </si>
  <si>
    <t>BK Říčany</t>
  </si>
  <si>
    <t>Pavel Novák</t>
  </si>
  <si>
    <t>Břetislav Nový</t>
  </si>
  <si>
    <t>Milan Paukert</t>
  </si>
  <si>
    <t>Miroslav Pucholt</t>
  </si>
  <si>
    <t>Ondřej Čerepušťák</t>
  </si>
  <si>
    <t>AVC Praha</t>
  </si>
  <si>
    <t>Petr Adámek</t>
  </si>
  <si>
    <t>Petr Březina</t>
  </si>
  <si>
    <t>Evžen Ge</t>
  </si>
  <si>
    <t>František Cipl</t>
  </si>
  <si>
    <t>Ondřej Bielik</t>
  </si>
  <si>
    <t>Matěj Gabko</t>
  </si>
  <si>
    <t>Jan Vobecký</t>
  </si>
  <si>
    <t>Lukáš Hájek</t>
  </si>
  <si>
    <t>Josef Dušek</t>
  </si>
  <si>
    <t>Antonín Kadleček</t>
  </si>
  <si>
    <t>Adam Boušek</t>
  </si>
  <si>
    <t>Adam Kunc</t>
  </si>
  <si>
    <t>Lukáš Sládek</t>
  </si>
  <si>
    <t>Marek Šupík</t>
  </si>
  <si>
    <t>Pavel Kamarýt</t>
  </si>
  <si>
    <t>Bohumil Boušek</t>
  </si>
  <si>
    <t>Žaneta Marešová</t>
  </si>
  <si>
    <t>Olga Poledňáková</t>
  </si>
  <si>
    <t>Pavla Kořínková</t>
  </si>
  <si>
    <t>Petra Malaníková</t>
  </si>
  <si>
    <t>Matěj Charousek</t>
  </si>
  <si>
    <t>Prostřední Lhota</t>
  </si>
  <si>
    <t>Richard Müller</t>
  </si>
  <si>
    <t>Veletín</t>
  </si>
  <si>
    <t>Tomáš Stejskal</t>
  </si>
  <si>
    <t>TJ Sokol Žižkov I.</t>
  </si>
  <si>
    <t>Tomáš Poslední</t>
  </si>
  <si>
    <t>Jiří Nekovář</t>
  </si>
  <si>
    <t>Kobylmik</t>
  </si>
  <si>
    <t>Vladislav Halaj</t>
  </si>
  <si>
    <t>Martin Rosypal</t>
  </si>
  <si>
    <t>Tomáš Rudolf</t>
  </si>
  <si>
    <t>Mokrovraty</t>
  </si>
  <si>
    <t>Michal Podivín</t>
  </si>
  <si>
    <t>Dušan Mejzr</t>
  </si>
  <si>
    <t>STG Příbram</t>
  </si>
  <si>
    <t>Ondřej Stránský</t>
  </si>
  <si>
    <t>FCB Pitbulls Kolín</t>
  </si>
  <si>
    <t>Jan Hostička</t>
  </si>
  <si>
    <t>Vítězslav Plavec</t>
  </si>
  <si>
    <t>Dlouhá míle</t>
  </si>
  <si>
    <t>Martin Turek</t>
  </si>
  <si>
    <t>AC Sparta Praha</t>
  </si>
  <si>
    <t>František Hadáček</t>
  </si>
  <si>
    <t>SPSVD Jistebnice</t>
  </si>
  <si>
    <t>David Říha</t>
  </si>
  <si>
    <t>RC SWINGY</t>
  </si>
  <si>
    <t>Jan Vodička</t>
  </si>
  <si>
    <t>Radek Jarkuliš</t>
  </si>
  <si>
    <t>Jiří Soukup</t>
  </si>
  <si>
    <t>Nýmandi</t>
  </si>
  <si>
    <t>Tomáš Horák</t>
  </si>
  <si>
    <t>Martin Šandera</t>
  </si>
  <si>
    <t>Jiří Pipota</t>
  </si>
  <si>
    <t>Magnesium</t>
  </si>
  <si>
    <t>Radek Stránský</t>
  </si>
  <si>
    <t>Jiří Rosol</t>
  </si>
  <si>
    <t>Loko Beroun</t>
  </si>
  <si>
    <t>Radek Fencl</t>
  </si>
  <si>
    <t>Obořiště</t>
  </si>
  <si>
    <t>Roman Kohout</t>
  </si>
  <si>
    <t>TJ Sokol Králův Dvůr</t>
  </si>
  <si>
    <t>Milan Zach</t>
  </si>
  <si>
    <t>Petr Aubrecht</t>
  </si>
  <si>
    <t>TJ Stupně poražených</t>
  </si>
  <si>
    <t>Jiří Zbytovský</t>
  </si>
  <si>
    <t>Jiří Šťástka</t>
  </si>
  <si>
    <t>SABZO Praha</t>
  </si>
  <si>
    <t>Michal Valenta</t>
  </si>
  <si>
    <t>Tužín</t>
  </si>
  <si>
    <t>Zdeněk Prukner</t>
  </si>
  <si>
    <t>Josef Průša</t>
  </si>
  <si>
    <t>Slavoj Obecnice</t>
  </si>
  <si>
    <t>Bohumil Hovorka</t>
  </si>
  <si>
    <t>Drevniky</t>
  </si>
  <si>
    <t>Josef Kostka</t>
  </si>
  <si>
    <t>VTŽ Chomutov</t>
  </si>
  <si>
    <t>Maratonské vrány / Bonbon</t>
  </si>
  <si>
    <t>Jan Svoboda</t>
  </si>
  <si>
    <t>KD Příbram</t>
  </si>
  <si>
    <t>Miloš Šimon</t>
  </si>
  <si>
    <t>PSK UNION Praha</t>
  </si>
  <si>
    <t>Jaroslav Janeček</t>
  </si>
  <si>
    <t>Luděk Kocián</t>
  </si>
  <si>
    <t>Jaroslav Čech</t>
  </si>
  <si>
    <t>Ivo Řezáč</t>
  </si>
  <si>
    <t>Chemické závody Litvínov</t>
  </si>
  <si>
    <t>Michaela Pohanová</t>
  </si>
  <si>
    <t>Denisa Žáčková</t>
  </si>
  <si>
    <t>Hubenov</t>
  </si>
  <si>
    <t>Šárka Míchalová</t>
  </si>
  <si>
    <t>Kralupy nad Vltavou</t>
  </si>
  <si>
    <t>Linda Sedláčková</t>
  </si>
  <si>
    <t>OK Roztoky</t>
  </si>
  <si>
    <t>Eva Hacperková</t>
  </si>
  <si>
    <t>Patrície Hofmannová</t>
  </si>
  <si>
    <t>Naděžda Křivonosková</t>
  </si>
  <si>
    <t>Libčice</t>
  </si>
  <si>
    <t>Lucie Zachová</t>
  </si>
  <si>
    <t>Marie Podivínová</t>
  </si>
  <si>
    <t>Alena Hábitová</t>
  </si>
  <si>
    <t>BONBON</t>
  </si>
  <si>
    <t>Lucie Bosáková</t>
  </si>
  <si>
    <t>Barbora Špačková</t>
  </si>
  <si>
    <t>Ivana Rosolová</t>
  </si>
  <si>
    <t>Rossi team</t>
  </si>
  <si>
    <t>Pavla Kučerová</t>
  </si>
  <si>
    <t>Taťána Šmejkalová</t>
  </si>
  <si>
    <t>Lucie Mošovská</t>
  </si>
  <si>
    <t>Alice Štrosová</t>
  </si>
  <si>
    <t>Petra Sedláčková</t>
  </si>
  <si>
    <t>Hana Šanderová</t>
  </si>
  <si>
    <t>Blanka Pechková Gololobovová</t>
  </si>
  <si>
    <t>Blanka Paulú</t>
  </si>
  <si>
    <t>Maratonstav Úpice</t>
  </si>
  <si>
    <t>Svatava Řechková</t>
  </si>
  <si>
    <t>Oxygen Příbram</t>
  </si>
  <si>
    <t>Věra Kohoutová</t>
  </si>
  <si>
    <t>Trail Point Praha</t>
  </si>
  <si>
    <t>Monika Dudášová</t>
  </si>
  <si>
    <t>Stanislava Hartmanová</t>
  </si>
  <si>
    <t>Vorvani Příbram</t>
  </si>
  <si>
    <t>Ludmila Butzková</t>
  </si>
  <si>
    <t>Fit klub Padák Příbram</t>
  </si>
  <si>
    <t>Dana Svobodová</t>
  </si>
  <si>
    <t>Markéta Holečková</t>
  </si>
  <si>
    <t>Mokrsko</t>
  </si>
  <si>
    <t>Milada Bartošová</t>
  </si>
  <si>
    <t>Jana Požgayová</t>
  </si>
  <si>
    <t>Benešov / Z.L.O.</t>
  </si>
  <si>
    <t>Jakub Nakládal</t>
  </si>
  <si>
    <t>Pavel Prchal</t>
  </si>
  <si>
    <t>Jaroslav Lebeda</t>
  </si>
  <si>
    <t>Ivan Majer</t>
  </si>
  <si>
    <t>Pavel Žahour</t>
  </si>
  <si>
    <t>OOBP Kájov</t>
  </si>
  <si>
    <t>Martin Hyna</t>
  </si>
  <si>
    <t>Adam Dufek</t>
  </si>
  <si>
    <t>Dominik Fialka</t>
  </si>
  <si>
    <t>František Herout</t>
  </si>
  <si>
    <t>Kumar Garnaik</t>
  </si>
  <si>
    <t>TJ Sokol Čechtice</t>
  </si>
  <si>
    <t>SKC Zruč n. S.</t>
  </si>
  <si>
    <t>Choratice</t>
  </si>
  <si>
    <t>František Drahota</t>
  </si>
  <si>
    <t>Zdeněk Dufek</t>
  </si>
  <si>
    <t>SDH Loket</t>
  </si>
  <si>
    <t>Chabeřice</t>
  </si>
  <si>
    <t>Jaroslav Anděl</t>
  </si>
  <si>
    <t>Klára Tulachová</t>
  </si>
  <si>
    <t>Monika Garniak</t>
  </si>
  <si>
    <t>Sudislavice</t>
  </si>
  <si>
    <t>Eva Horálková</t>
  </si>
  <si>
    <t>Jitka Zikešová</t>
  </si>
  <si>
    <t>Karel Splítek</t>
  </si>
  <si>
    <t>WINEHOUSE</t>
  </si>
  <si>
    <t>Martin Liberský</t>
  </si>
  <si>
    <t>Michal Dovičín</t>
  </si>
  <si>
    <t>Matouš Dufek</t>
  </si>
  <si>
    <t>Ondřej Pospíšil</t>
  </si>
  <si>
    <t>Radošovice</t>
  </si>
  <si>
    <t>Tomáš Straka</t>
  </si>
  <si>
    <t>Mirek Mrňák</t>
  </si>
  <si>
    <t>SK Malešov</t>
  </si>
  <si>
    <t>ZaPijáci</t>
  </si>
  <si>
    <t>Lukáš Váňa</t>
  </si>
  <si>
    <t>OTB Štoky</t>
  </si>
  <si>
    <t>Jan Mazánek</t>
  </si>
  <si>
    <t>Vojtěch Hondl</t>
  </si>
  <si>
    <t>Václav Vilímovský</t>
  </si>
  <si>
    <t>Zruč n. S.</t>
  </si>
  <si>
    <t>Martin Kotík</t>
  </si>
  <si>
    <t>Kamil Kotlík</t>
  </si>
  <si>
    <t>Hegesh</t>
  </si>
  <si>
    <t>Jan Fikar</t>
  </si>
  <si>
    <t>Štoky</t>
  </si>
  <si>
    <t>Aleksandr Makarov</t>
  </si>
  <si>
    <t>Jan Pfoff</t>
  </si>
  <si>
    <t>Kanoistika Poděbrady</t>
  </si>
  <si>
    <t>Ivo Vosecký</t>
  </si>
  <si>
    <t>Šneci v běhu, Ždírec nad Doubravou</t>
  </si>
  <si>
    <t>Martin Novák</t>
  </si>
  <si>
    <t>AMCYKL Humpolec</t>
  </si>
  <si>
    <t>Radek Slabý</t>
  </si>
  <si>
    <t>Radek Černovský</t>
  </si>
  <si>
    <t>Kutná Hora</t>
  </si>
  <si>
    <t>Jaroslav Luňáček</t>
  </si>
  <si>
    <t>Maleč tým</t>
  </si>
  <si>
    <t>Richard Chovánek</t>
  </si>
  <si>
    <t>Běžci Rudná</t>
  </si>
  <si>
    <t>Jiří Benda</t>
  </si>
  <si>
    <t>Robert Lacina</t>
  </si>
  <si>
    <t>Marcel Šmigelský</t>
  </si>
  <si>
    <t>Dolní Pohleď</t>
  </si>
  <si>
    <t>Jaroslav Bohuněk</t>
  </si>
  <si>
    <t>Libice nad Doubravou</t>
  </si>
  <si>
    <t>Jaroslav Aujezdský</t>
  </si>
  <si>
    <t>Róbert Štefko</t>
  </si>
  <si>
    <t>Marek Jirásek</t>
  </si>
  <si>
    <t>TJ Sokol Kbely</t>
  </si>
  <si>
    <t>Rokycany Borek</t>
  </si>
  <si>
    <t>Radek Mašek</t>
  </si>
  <si>
    <t>PEKASS Running Team</t>
  </si>
  <si>
    <t>Terezie Kučerová team</t>
  </si>
  <si>
    <t>Pavel Freimann</t>
  </si>
  <si>
    <t>Pavel Suttr</t>
  </si>
  <si>
    <t>SV Mrač</t>
  </si>
  <si>
    <t>Radek Novotný</t>
  </si>
  <si>
    <t>Amélie</t>
  </si>
  <si>
    <t>Tomáš Hrček</t>
  </si>
  <si>
    <t>JeštědSkyRace Team</t>
  </si>
  <si>
    <t>Jiří Tremmel</t>
  </si>
  <si>
    <t>František Brožík</t>
  </si>
  <si>
    <t>Sellier &amp; Bellot</t>
  </si>
  <si>
    <t>Martin Kubát</t>
  </si>
  <si>
    <t>Pelhřimov</t>
  </si>
  <si>
    <t>Jiří Malina</t>
  </si>
  <si>
    <t>Jiří Šulc</t>
  </si>
  <si>
    <t>Josef Novák</t>
  </si>
  <si>
    <t>NoDi Runners Humpolec</t>
  </si>
  <si>
    <t>Jindřich Slavíček</t>
  </si>
  <si>
    <t>Jindřich Šesták</t>
  </si>
  <si>
    <t>ASP</t>
  </si>
  <si>
    <t>Karel Kuběna</t>
  </si>
  <si>
    <t>LK Ledeč n. S.</t>
  </si>
  <si>
    <t>Jan Sloup</t>
  </si>
  <si>
    <t>Cukráři Praha</t>
  </si>
  <si>
    <t>Kateřina Dubjáková</t>
  </si>
  <si>
    <t>Monika Březinová</t>
  </si>
  <si>
    <t>PRORunEvolution</t>
  </si>
  <si>
    <t>Dagmar Šupolíková</t>
  </si>
  <si>
    <t>Anita Skotnicová</t>
  </si>
  <si>
    <t>Andrea Ladrová</t>
  </si>
  <si>
    <t>Adéla Hulínská</t>
  </si>
  <si>
    <t>Hana Hubáčková</t>
  </si>
  <si>
    <t>Žehušice</t>
  </si>
  <si>
    <t>Marie Dušková</t>
  </si>
  <si>
    <t>Linda Homolková</t>
  </si>
  <si>
    <t>Rozběháme Zruč n. S.</t>
  </si>
  <si>
    <t>Petra Kotlíková</t>
  </si>
  <si>
    <t>TJ Slavoj BANES Pacov</t>
  </si>
  <si>
    <t>Eva Fikarová</t>
  </si>
  <si>
    <t>Alena Procházková</t>
  </si>
  <si>
    <t>Tuchoraz</t>
  </si>
  <si>
    <t>Ivana Foffová</t>
  </si>
  <si>
    <t>Světlana Musílková</t>
  </si>
  <si>
    <t>Veronika Dvořáková</t>
  </si>
  <si>
    <t>Pavlína Slabá</t>
  </si>
  <si>
    <t>Monika Staňková</t>
  </si>
  <si>
    <t>Petra Starostová</t>
  </si>
  <si>
    <t>Tereza Ptáčková</t>
  </si>
  <si>
    <t>Kačerov</t>
  </si>
  <si>
    <t>Kristýna Karásková</t>
  </si>
  <si>
    <t>Renáta Dvořáková</t>
  </si>
  <si>
    <t>Znosim</t>
  </si>
  <si>
    <t>Stanislava Šindelářová</t>
  </si>
  <si>
    <t>Zhoř</t>
  </si>
  <si>
    <t>Hana Jiroušková</t>
  </si>
  <si>
    <t>Marie Kunstátová</t>
  </si>
  <si>
    <t>Petra Chovánková</t>
  </si>
  <si>
    <t>Zuzana Cifríková</t>
  </si>
  <si>
    <t>Poličany</t>
  </si>
  <si>
    <t>Šárka Černá</t>
  </si>
  <si>
    <t>Metalcom KH a.s.</t>
  </si>
  <si>
    <t>Šafrovi otroci</t>
  </si>
  <si>
    <t>Milada Fricová</t>
  </si>
  <si>
    <t>Aleš Pelikán</t>
  </si>
  <si>
    <t>Sedlčany</t>
  </si>
  <si>
    <t>David Nesvorný</t>
  </si>
  <si>
    <t>ŠpulkaRace</t>
  </si>
  <si>
    <t>Ondřej Kysela</t>
  </si>
  <si>
    <t>Filip Kopka</t>
  </si>
  <si>
    <t>Vojtěch Vondrák</t>
  </si>
  <si>
    <t>Josef Bartoníček</t>
  </si>
  <si>
    <t>Babice</t>
  </si>
  <si>
    <t>Daniel Kupr</t>
  </si>
  <si>
    <t>Petr Doležal</t>
  </si>
  <si>
    <t>Pavel Krejza</t>
  </si>
  <si>
    <t>Praha 11</t>
  </si>
  <si>
    <t>Jiří Tomášek</t>
  </si>
  <si>
    <t>Ivo Varmuža</t>
  </si>
  <si>
    <t>Kozmice</t>
  </si>
  <si>
    <t>Tomáš Štor</t>
  </si>
  <si>
    <t>ZELENKA TEAM</t>
  </si>
  <si>
    <t>Pavel Jelínek</t>
  </si>
  <si>
    <t>Miroslav Stehlík</t>
  </si>
  <si>
    <t>GP Kolín</t>
  </si>
  <si>
    <t>Michaela Ficová</t>
  </si>
  <si>
    <t>Roztoky u Prahy</t>
  </si>
  <si>
    <t>Jana Pojmon</t>
  </si>
  <si>
    <t>#behnablanik</t>
  </si>
  <si>
    <t>Helena Weisshäutelová</t>
  </si>
  <si>
    <t>Ony v Onu</t>
  </si>
  <si>
    <t>Lucie Pragrová</t>
  </si>
  <si>
    <t>LINDE</t>
  </si>
  <si>
    <t>Mirka Marešová</t>
  </si>
  <si>
    <t>Adventní běhání</t>
  </si>
  <si>
    <t>Lenka Střelbová</t>
  </si>
  <si>
    <t>Aleš Jelínek</t>
  </si>
  <si>
    <t>Adidas</t>
  </si>
  <si>
    <t>Miroslav Elčkner</t>
  </si>
  <si>
    <t>Jan Kolář</t>
  </si>
  <si>
    <t>Tobiáš Trubelka</t>
  </si>
  <si>
    <t>SK Florbal Benešov</t>
  </si>
  <si>
    <t>Jonáš Tůma</t>
  </si>
  <si>
    <t>Jakub Jirků</t>
  </si>
  <si>
    <t>Vysoká Lhota</t>
  </si>
  <si>
    <t>Vasil Ducar</t>
  </si>
  <si>
    <t>Martin Kurka</t>
  </si>
  <si>
    <t>Jakub Jech</t>
  </si>
  <si>
    <t>Daniel Kupidlovský</t>
  </si>
  <si>
    <t>Jiří Kabelka</t>
  </si>
  <si>
    <t>Vladimír Douda</t>
  </si>
  <si>
    <t>SKi SOKOL Zaječice</t>
  </si>
  <si>
    <t>Jelínci</t>
  </si>
  <si>
    <t>Roman Tax</t>
  </si>
  <si>
    <t>Racing team Jičín</t>
  </si>
  <si>
    <t>Tomáš Břínek</t>
  </si>
  <si>
    <t>BTL</t>
  </si>
  <si>
    <t>Daniel Špidra</t>
  </si>
  <si>
    <t>Lukáš Tabery</t>
  </si>
  <si>
    <t>RTJ Jičín</t>
  </si>
  <si>
    <t>Petr Velich</t>
  </si>
  <si>
    <t>Bakov nad Jizerou</t>
  </si>
  <si>
    <t>Petr Dubják</t>
  </si>
  <si>
    <t>Pavel Šimek</t>
  </si>
  <si>
    <t>Jan Rechnovský</t>
  </si>
  <si>
    <t>KP PRAHA</t>
  </si>
  <si>
    <t>Vladimír Svoboda</t>
  </si>
  <si>
    <t>bagr TEAM Komatsu</t>
  </si>
  <si>
    <t>Miloš Holada</t>
  </si>
  <si>
    <t>Richard Opat</t>
  </si>
  <si>
    <t>AUTO OPAT</t>
  </si>
  <si>
    <t>Radek Babánek</t>
  </si>
  <si>
    <t>Tatrankáři sobě</t>
  </si>
  <si>
    <t>Libor Truhelka</t>
  </si>
  <si>
    <t>Petr Hrubý</t>
  </si>
  <si>
    <t>Zdeněk Jirouš</t>
  </si>
  <si>
    <t>Ski SOKOL Zaječice</t>
  </si>
  <si>
    <t>Josef Slunečko</t>
  </si>
  <si>
    <t>WRONG</t>
  </si>
  <si>
    <t>Pavel Kos</t>
  </si>
  <si>
    <t>Josef Brabec</t>
  </si>
  <si>
    <t>Pavel Vodička</t>
  </si>
  <si>
    <t>Rozběháme Most</t>
  </si>
  <si>
    <t>Karol Gajdoš</t>
  </si>
  <si>
    <t>Jiří Petr</t>
  </si>
  <si>
    <t>Koleta Moravcová</t>
  </si>
  <si>
    <t>Renáta Vosátková</t>
  </si>
  <si>
    <t>Michaela Vondrovská</t>
  </si>
  <si>
    <t>Kristýna Fliegerová</t>
  </si>
  <si>
    <t>Myslíč</t>
  </si>
  <si>
    <t>Kateřina Platilová</t>
  </si>
  <si>
    <t>Věra Mašková</t>
  </si>
  <si>
    <t>Monika Fučíková</t>
  </si>
  <si>
    <t>Martina Míková</t>
  </si>
  <si>
    <t>Ema Doležalová</t>
  </si>
  <si>
    <t>Laura Nováková</t>
  </si>
  <si>
    <t>Zuzana Egger</t>
  </si>
  <si>
    <t>Lucie Papežová</t>
  </si>
  <si>
    <t>SUBARU Sedlčany</t>
  </si>
  <si>
    <t>Lucie Bubeníčková</t>
  </si>
  <si>
    <t>Lída Bednářová</t>
  </si>
  <si>
    <t>Petra Vondráková</t>
  </si>
  <si>
    <t>Daryna Kučerová</t>
  </si>
  <si>
    <t>Petra Vrňáková</t>
  </si>
  <si>
    <t>Jana Špidrová</t>
  </si>
  <si>
    <t>Daniela Švejdarová</t>
  </si>
  <si>
    <t>Marika Pavlíková</t>
  </si>
  <si>
    <t>Lucie Ratajová</t>
  </si>
  <si>
    <t>Dita Punčochářová</t>
  </si>
  <si>
    <t>JOSKATEL TRI CLUB</t>
  </si>
  <si>
    <t>Petra Doležalová</t>
  </si>
  <si>
    <t>Monika Hepnerová</t>
  </si>
  <si>
    <t>Vendula Elčknerová</t>
  </si>
  <si>
    <t>Martina Frýbertová</t>
  </si>
  <si>
    <t>Bohyně a Borec</t>
  </si>
  <si>
    <t>Anna Vojtěchovská</t>
  </si>
  <si>
    <t>Modřany</t>
  </si>
  <si>
    <t>Jana Dostálová</t>
  </si>
  <si>
    <t>Markéta Kosová</t>
  </si>
  <si>
    <t>Simona Lazarová</t>
  </si>
  <si>
    <t>Romana Hartmanová</t>
  </si>
  <si>
    <t>SRTG Kolín</t>
  </si>
  <si>
    <t>Lenka Bayerová</t>
  </si>
  <si>
    <t>Michaela Nováková</t>
  </si>
  <si>
    <t>Andrea Hasmanová</t>
  </si>
  <si>
    <t>Tereza Ellschlögerová</t>
  </si>
  <si>
    <t>Nikola Předotová</t>
  </si>
  <si>
    <t>Hana Bartošovská</t>
  </si>
  <si>
    <t>Lenka Šustrová</t>
  </si>
  <si>
    <t>Iva Wallová</t>
  </si>
  <si>
    <t>Lenka Pazderová</t>
  </si>
  <si>
    <t>Dominik Hasman</t>
  </si>
  <si>
    <t>Petr Kratochvíl</t>
  </si>
  <si>
    <t>Tomáš Nejedlo</t>
  </si>
  <si>
    <t>Dan Ellschlöger</t>
  </si>
  <si>
    <t>Jakub Koňas</t>
  </si>
  <si>
    <t>Michal Předota</t>
  </si>
  <si>
    <t>Jiří Ječmínek</t>
  </si>
  <si>
    <t>Stanislav Rataj</t>
  </si>
  <si>
    <t>Karel Houdek</t>
  </si>
  <si>
    <t>Taškent</t>
  </si>
  <si>
    <t>Jakub Kolář</t>
  </si>
  <si>
    <t>Jablonec n. N.</t>
  </si>
  <si>
    <t>Petr Babor</t>
  </si>
  <si>
    <t>Nespery</t>
  </si>
  <si>
    <t>Daniel Koten</t>
  </si>
  <si>
    <t>Ondřej Cimbůrek</t>
  </si>
  <si>
    <t>Tábor team 46</t>
  </si>
  <si>
    <t>Pavel Babor</t>
  </si>
  <si>
    <t>Martin Balík</t>
  </si>
  <si>
    <t>Lenochodi</t>
  </si>
  <si>
    <t>Lukáš Matoušek</t>
  </si>
  <si>
    <t>Blanky Crew a Maty</t>
  </si>
  <si>
    <t>Filip Šoltés</t>
  </si>
  <si>
    <t>Martin Matějka</t>
  </si>
  <si>
    <t>FCSV</t>
  </si>
  <si>
    <t>Michal Kašpar</t>
  </si>
  <si>
    <t>RS Vlašim</t>
  </si>
  <si>
    <t>Karel Vejvoda</t>
  </si>
  <si>
    <t>SK Masada Praha</t>
  </si>
  <si>
    <t>Ondřej Žižka</t>
  </si>
  <si>
    <t>VPaŽi</t>
  </si>
  <si>
    <t>Václav Ulrych</t>
  </si>
  <si>
    <t>Dobříš</t>
  </si>
  <si>
    <t>Jindřich Slunečko</t>
  </si>
  <si>
    <t>BBK - Nedělníci</t>
  </si>
  <si>
    <t>Martin Kaprálek</t>
  </si>
  <si>
    <t>BK Chýně</t>
  </si>
  <si>
    <t>Zuzana Kroužková</t>
  </si>
  <si>
    <t>Monika Konopištská</t>
  </si>
  <si>
    <t>Jaroslav Sedláček</t>
  </si>
  <si>
    <t>Rafael Onzi</t>
  </si>
  <si>
    <t>Porto Alegre, Brazil</t>
  </si>
  <si>
    <t>Viktor Fajta</t>
  </si>
  <si>
    <t>Jakub Cepl</t>
  </si>
  <si>
    <t>Jan Andrys</t>
  </si>
  <si>
    <t>TJ Sokol Trebechovice pod Orebem</t>
  </si>
  <si>
    <t>Erik Polášek</t>
  </si>
  <si>
    <t>Kostelec n. Č. l.</t>
  </si>
  <si>
    <t>František Bidlo</t>
  </si>
  <si>
    <t>VK Smíchov</t>
  </si>
  <si>
    <t>Ondřej Buchtík</t>
  </si>
  <si>
    <t>Martin Svoboda</t>
  </si>
  <si>
    <t>Tomáš Gregoriades</t>
  </si>
  <si>
    <t>Rolníci</t>
  </si>
  <si>
    <t>Radim Prahl</t>
  </si>
  <si>
    <t>Running Tours Prague</t>
  </si>
  <si>
    <t>Jan Loučan</t>
  </si>
  <si>
    <t>Krzysztof Kliś</t>
  </si>
  <si>
    <t>OMEXOM</t>
  </si>
  <si>
    <t>Jan Kabát</t>
  </si>
  <si>
    <t>SK Praga</t>
  </si>
  <si>
    <t>Jiří Melecha</t>
  </si>
  <si>
    <t>Maxičky</t>
  </si>
  <si>
    <t>Přemysl Stych</t>
  </si>
  <si>
    <t>EO4YOU</t>
  </si>
  <si>
    <t>Lubomír Jokel</t>
  </si>
  <si>
    <t>David Jindra</t>
  </si>
  <si>
    <t>SABZO / AC Obora Hvězda</t>
  </si>
  <si>
    <t>Radomír Dolejš</t>
  </si>
  <si>
    <t>Veronika Hochmanová</t>
  </si>
  <si>
    <t>Tri Ski Horní Počernice</t>
  </si>
  <si>
    <t>Eliška Spilková</t>
  </si>
  <si>
    <t>Lucie Kratochvílová</t>
  </si>
  <si>
    <t>Iva Tržilová</t>
  </si>
  <si>
    <t>Jitka Krejčí</t>
  </si>
  <si>
    <t>Zuzana Polanská</t>
  </si>
  <si>
    <t>Sokol Staré Město Praha</t>
  </si>
  <si>
    <t>BONBON Praha</t>
  </si>
  <si>
    <t>Iveta Kvasničková</t>
  </si>
  <si>
    <t>Praha 10</t>
  </si>
  <si>
    <t>Magdaléna Bílková</t>
  </si>
  <si>
    <t>Senohraby</t>
  </si>
  <si>
    <t>Alena Flieglová</t>
  </si>
  <si>
    <t>Tomáš Johanovský</t>
  </si>
  <si>
    <t>Oddíl OB Kotlářka</t>
  </si>
  <si>
    <t>Michal Anton</t>
  </si>
  <si>
    <t>Lukáš Ungerman</t>
  </si>
  <si>
    <t>Mikuláš Uher</t>
  </si>
  <si>
    <t>JUMA</t>
  </si>
  <si>
    <t>Radek Theier</t>
  </si>
  <si>
    <t>Pekass Zetko</t>
  </si>
  <si>
    <t>Jiří Melichar</t>
  </si>
  <si>
    <t>David Procházka</t>
  </si>
  <si>
    <t>Zdeněk Papež</t>
  </si>
  <si>
    <t>Uhlířské Janovice</t>
  </si>
  <si>
    <t>Matěj Šolar</t>
  </si>
  <si>
    <t>TJ Kavalier Sázava</t>
  </si>
  <si>
    <t>Michal Štrunc</t>
  </si>
  <si>
    <t>Dubina Running Team Úžice</t>
  </si>
  <si>
    <t>Martin Novotný</t>
  </si>
  <si>
    <t>Vladimr Vacek</t>
  </si>
  <si>
    <t>Sokol Kostelec n. Č. l.</t>
  </si>
  <si>
    <t>Tomáš Taubner</t>
  </si>
  <si>
    <t>TJ Lokomotiva Úžice</t>
  </si>
  <si>
    <t>Ondřej Kudrna</t>
  </si>
  <si>
    <t>Červené Pečky</t>
  </si>
  <si>
    <t>Městská policie Nymburk</t>
  </si>
  <si>
    <t>Marek Jerie</t>
  </si>
  <si>
    <t>TJ Magla</t>
  </si>
  <si>
    <t>Martin Janda</t>
  </si>
  <si>
    <t>KOB Dobruška</t>
  </si>
  <si>
    <t>Filip Grusz</t>
  </si>
  <si>
    <t>Podej mi pivo</t>
  </si>
  <si>
    <t>Michal Borský</t>
  </si>
  <si>
    <t>Rataje n. S.</t>
  </si>
  <si>
    <t>Jan Maxa</t>
  </si>
  <si>
    <t>Michal Barvič</t>
  </si>
  <si>
    <t>STG Pardubice</t>
  </si>
  <si>
    <t>Petr Čech</t>
  </si>
  <si>
    <t>Vyšší Brod</t>
  </si>
  <si>
    <t>Adolf Horváth</t>
  </si>
  <si>
    <t>František Novák</t>
  </si>
  <si>
    <t>FAAM TEAM</t>
  </si>
  <si>
    <t>Radovan Stýblo</t>
  </si>
  <si>
    <t>David Novák</t>
  </si>
  <si>
    <t>Jiří Mueller</t>
  </si>
  <si>
    <t>LVL Limbach 2000</t>
  </si>
  <si>
    <t>Tomáš Troller</t>
  </si>
  <si>
    <t>Sokol Jinonice</t>
  </si>
  <si>
    <t>Pavel Richter</t>
  </si>
  <si>
    <t>Luboš Zajíc</t>
  </si>
  <si>
    <t>Pavel Švácha</t>
  </si>
  <si>
    <t>Pivo a Myslivec</t>
  </si>
  <si>
    <t>Kamila Vopařilová</t>
  </si>
  <si>
    <t>Jitka Vráželová</t>
  </si>
  <si>
    <t>Eliška Vacková</t>
  </si>
  <si>
    <t>Pivní běh Soutice</t>
  </si>
  <si>
    <t>Marta Svatošová</t>
  </si>
  <si>
    <t>Iveta Faitlová</t>
  </si>
  <si>
    <t>Blondýny na tahu</t>
  </si>
  <si>
    <t>Nikola Novotná</t>
  </si>
  <si>
    <t>Rokosky na tahu</t>
  </si>
  <si>
    <t>Iveta Šístková</t>
  </si>
  <si>
    <t>Orientační běh Pardubice</t>
  </si>
  <si>
    <t>Jana Bušová</t>
  </si>
  <si>
    <t>Generali Česká</t>
  </si>
  <si>
    <t>Miloslava Jiráková</t>
  </si>
  <si>
    <t>Sokol Horní Kruty</t>
  </si>
  <si>
    <t>Ivana Šubotníková</t>
  </si>
  <si>
    <t>Tereza Fabiánová</t>
  </si>
  <si>
    <t>Úžice</t>
  </si>
  <si>
    <t>Alena Naďová</t>
  </si>
  <si>
    <t>STG Kolín</t>
  </si>
  <si>
    <t>Ivana Burešová</t>
  </si>
  <si>
    <t>Zuzana Váňová</t>
  </si>
  <si>
    <t>Jana Kráková</t>
  </si>
  <si>
    <t>Kateřina Řeháková</t>
  </si>
  <si>
    <t/>
  </si>
  <si>
    <t>Marcela Buřičová</t>
  </si>
  <si>
    <t>GP KOLÍN</t>
  </si>
  <si>
    <t>Romana Kašparová</t>
  </si>
  <si>
    <t>Žaneta Kalistová</t>
  </si>
  <si>
    <t>Kathrin Lauterbach</t>
  </si>
  <si>
    <t>WSG Schwarzenberg</t>
  </si>
  <si>
    <t>Světlana Ryšánková</t>
  </si>
  <si>
    <t>za Liberec</t>
  </si>
  <si>
    <t>Milada Fricova</t>
  </si>
  <si>
    <t>Petr Psota</t>
  </si>
  <si>
    <t>Pavlovice</t>
  </si>
  <si>
    <t>Marek Bach</t>
  </si>
  <si>
    <t>Skaut Vlašim</t>
  </si>
  <si>
    <t>Vít Mašek</t>
  </si>
  <si>
    <t>Marek Kočí</t>
  </si>
  <si>
    <t>Jakub Šubr</t>
  </si>
  <si>
    <t>Jan Kletečka</t>
  </si>
  <si>
    <t>David Kucharčík</t>
  </si>
  <si>
    <t>Luboš Račanský</t>
  </si>
  <si>
    <t>Zvěstov</t>
  </si>
  <si>
    <t>Michal Rybníček</t>
  </si>
  <si>
    <t>Pavel Vach</t>
  </si>
  <si>
    <t>FbŠ Bohemians</t>
  </si>
  <si>
    <t>Tomáš Kubín</t>
  </si>
  <si>
    <t>Úvaly</t>
  </si>
  <si>
    <t>Libor Musil</t>
  </si>
  <si>
    <t>Miroslav Foller</t>
  </si>
  <si>
    <t>Jiří Mašek</t>
  </si>
  <si>
    <t>Vladimír Vaněk</t>
  </si>
  <si>
    <t>SKI Vlašim</t>
  </si>
  <si>
    <t>David Korous</t>
  </si>
  <si>
    <t>Team Votice</t>
  </si>
  <si>
    <t>Tomáš Jareš</t>
  </si>
  <si>
    <t>Jindřich Kytler</t>
  </si>
  <si>
    <t>Václav Vorlíček</t>
  </si>
  <si>
    <t>Team Zruč n. S.</t>
  </si>
  <si>
    <t>Šimon Fabián</t>
  </si>
  <si>
    <t>Jan Holub</t>
  </si>
  <si>
    <t>Jakub Kos</t>
  </si>
  <si>
    <t>Robin Weiss</t>
  </si>
  <si>
    <t>Tomáš Hanel</t>
  </si>
  <si>
    <t>Matěj Plášil</t>
  </si>
  <si>
    <t>Adam Dušek</t>
  </si>
  <si>
    <t>Jaroslav Ploc</t>
  </si>
  <si>
    <t>Michal Hnětkovský</t>
  </si>
  <si>
    <t>Martin Pertlík</t>
  </si>
  <si>
    <t>Jan Schwarz</t>
  </si>
  <si>
    <t>David Šplíchal</t>
  </si>
  <si>
    <t>Hostinec u Vola</t>
  </si>
  <si>
    <t>Jan Oberlander</t>
  </si>
  <si>
    <t>Jiří Stuchlík</t>
  </si>
  <si>
    <t>Miroslav Bubeník</t>
  </si>
  <si>
    <t>Peter Molitoris</t>
  </si>
  <si>
    <t>Martin Frajer</t>
  </si>
  <si>
    <t>Martin Suchan</t>
  </si>
  <si>
    <t>Hostivice</t>
  </si>
  <si>
    <t>Martin Korous</t>
  </si>
  <si>
    <t>Vít Jeřábek</t>
  </si>
  <si>
    <t>Miroslav Kočovský</t>
  </si>
  <si>
    <t>Michael Richter</t>
  </si>
  <si>
    <t>Vojtěch Oktábec</t>
  </si>
  <si>
    <t>Martin Lejnar</t>
  </si>
  <si>
    <t>Čakovický prak</t>
  </si>
  <si>
    <t>Josef Zuzi</t>
  </si>
  <si>
    <t>Barbora Smolková</t>
  </si>
  <si>
    <t>Nikola Korousová</t>
  </si>
  <si>
    <t>Lenka Sušková</t>
  </si>
  <si>
    <t>Sezimovo Ústí</t>
  </si>
  <si>
    <t>Gréta Švagrová</t>
  </si>
  <si>
    <t>Adéla Berbrová</t>
  </si>
  <si>
    <t>Marie Zvárová</t>
  </si>
  <si>
    <t>Praha Hostivař</t>
  </si>
  <si>
    <t>Aneta Svobodová</t>
  </si>
  <si>
    <t>Lucie Šťastná</t>
  </si>
  <si>
    <t>Lenka Provazníková</t>
  </si>
  <si>
    <t>Terézia Kúdelová</t>
  </si>
  <si>
    <t>TRS</t>
  </si>
  <si>
    <t>Lucie Skrčená</t>
  </si>
  <si>
    <t>Aneta Kadlecová</t>
  </si>
  <si>
    <t>Alena Jeřábková</t>
  </si>
  <si>
    <t>Alena Skořepová</t>
  </si>
  <si>
    <t>Lenka Kunstová</t>
  </si>
  <si>
    <t>Benešovská osmička</t>
  </si>
  <si>
    <t>Michal Svatoň</t>
  </si>
  <si>
    <t>Josef Adamec</t>
  </si>
  <si>
    <t>Karel Kolpek</t>
  </si>
  <si>
    <t>Bytzdravy.cz</t>
  </si>
  <si>
    <t>Petr Poborský</t>
  </si>
  <si>
    <t>EKP</t>
  </si>
  <si>
    <t>Ivo Kratěna</t>
  </si>
  <si>
    <t>Oselin</t>
  </si>
  <si>
    <t>Martin Mayer</t>
  </si>
  <si>
    <t>Petr Špůrek</t>
  </si>
  <si>
    <t>KoloběžkanVracovice</t>
  </si>
  <si>
    <t>Marika Zúdorová (Drahotová)</t>
  </si>
  <si>
    <t>Lucie Trýbová</t>
  </si>
  <si>
    <t>Melechov team</t>
  </si>
  <si>
    <t>Bernartice</t>
  </si>
  <si>
    <t>Lenka Tichá</t>
  </si>
  <si>
    <t>TJ Sokol Louňovice p. Blaníkem</t>
  </si>
  <si>
    <t>Helena Poborská</t>
  </si>
  <si>
    <t>František Vodrhánek</t>
  </si>
  <si>
    <t>Jan Kahoun</t>
  </si>
  <si>
    <t>Vilém Kerouš</t>
  </si>
  <si>
    <t>Petr Smrčina</t>
  </si>
  <si>
    <t>Petr Berka</t>
  </si>
  <si>
    <t>Tomáš Brokeš</t>
  </si>
  <si>
    <t>Jan Brabenec</t>
  </si>
  <si>
    <t>Tomáš Kocourek</t>
  </si>
  <si>
    <t>Michal Kiršner</t>
  </si>
  <si>
    <t>Georgi Tsonev</t>
  </si>
  <si>
    <t>Tomáš Honš</t>
  </si>
  <si>
    <t>Petr Velinger</t>
  </si>
  <si>
    <t>Petr Uzel</t>
  </si>
  <si>
    <t>Martin Drahozal</t>
  </si>
  <si>
    <t>Jiří Pěkný</t>
  </si>
  <si>
    <t>Jan Kozák</t>
  </si>
  <si>
    <t>Jan Ján</t>
  </si>
  <si>
    <t>Johana Seemanová</t>
  </si>
  <si>
    <t>Lucie Lizáková</t>
  </si>
  <si>
    <t>Anna Havrdová</t>
  </si>
  <si>
    <t>Kateřina Šandová</t>
  </si>
  <si>
    <t>Adéla Čermáková</t>
  </si>
  <si>
    <t>Kateřina Marešová</t>
  </si>
  <si>
    <t>Veronika Brokešová</t>
  </si>
  <si>
    <t>Dana Vetešníková</t>
  </si>
  <si>
    <t>Karolína Pešková</t>
  </si>
  <si>
    <t>Soňa Mihulová</t>
  </si>
  <si>
    <t>Klára Niedobová</t>
  </si>
  <si>
    <t>Lucie Kahounová</t>
  </si>
  <si>
    <t>Iva Drahozalová</t>
  </si>
  <si>
    <t>Tereza Kirschner Berlová</t>
  </si>
  <si>
    <t>Veronika Kahounová</t>
  </si>
  <si>
    <t>Marika Davídková</t>
  </si>
  <si>
    <t>Monika Hladíková</t>
  </si>
  <si>
    <t>Květa Uzlová</t>
  </si>
  <si>
    <t>Soňa Davisová</t>
  </si>
  <si>
    <t>Jana Seemanová</t>
  </si>
  <si>
    <t>Jan Ferdinand Polášek</t>
  </si>
  <si>
    <t>VSK MFF UK</t>
  </si>
  <si>
    <t>Ctibor Sysel</t>
  </si>
  <si>
    <t>David Štros</t>
  </si>
  <si>
    <t>Perňa systém</t>
  </si>
  <si>
    <t>Adam Jindra</t>
  </si>
  <si>
    <t>Atletika Stodůlky</t>
  </si>
  <si>
    <t>Emil Franěk</t>
  </si>
  <si>
    <t>Michal Řežábek</t>
  </si>
  <si>
    <t>Štěpán Krátký</t>
  </si>
  <si>
    <t>Tykokotko crew</t>
  </si>
  <si>
    <t>Oldřich Schejbal</t>
  </si>
  <si>
    <t>LBS Sport Team</t>
  </si>
  <si>
    <t>Otto Klemperer</t>
  </si>
  <si>
    <t>Sport Zbraslav</t>
  </si>
  <si>
    <t>Karel Tureček</t>
  </si>
  <si>
    <t>Aleš Balcar</t>
  </si>
  <si>
    <t>OK99 Hradec Králové</t>
  </si>
  <si>
    <t>Adam Boldiš</t>
  </si>
  <si>
    <t>DGP</t>
  </si>
  <si>
    <t>Matěj Burian</t>
  </si>
  <si>
    <t>Říčany</t>
  </si>
  <si>
    <t>Jan Valenta</t>
  </si>
  <si>
    <t>Patrik Kučera</t>
  </si>
  <si>
    <t>PassoKajako</t>
  </si>
  <si>
    <t>Jáchym Šantora</t>
  </si>
  <si>
    <t>Horoguru</t>
  </si>
  <si>
    <t>Štěpán Straka</t>
  </si>
  <si>
    <t>Lukáš Kubričan</t>
  </si>
  <si>
    <t>Lokalblok</t>
  </si>
  <si>
    <t>Jan Sunka</t>
  </si>
  <si>
    <t>KDPM Brno</t>
  </si>
  <si>
    <t>Praha Stodůlky</t>
  </si>
  <si>
    <t>Aleš Vágner</t>
  </si>
  <si>
    <t>RoRace Team Pyšely</t>
  </si>
  <si>
    <t>Miroslav Kovář</t>
  </si>
  <si>
    <t>SC Jičín</t>
  </si>
  <si>
    <t>Martin Kauler</t>
  </si>
  <si>
    <t>TJ Sokol Mšeno</t>
  </si>
  <si>
    <t>David Němeček</t>
  </si>
  <si>
    <t>Michal Lustig Veselý</t>
  </si>
  <si>
    <t>RORACE TEAM</t>
  </si>
  <si>
    <t>Martin Stehlík</t>
  </si>
  <si>
    <t>RBZ Praha</t>
  </si>
  <si>
    <t>Miloš Madron</t>
  </si>
  <si>
    <t>MIZUNO TEAM</t>
  </si>
  <si>
    <t>Jiří Bína</t>
  </si>
  <si>
    <t>Hrusice</t>
  </si>
  <si>
    <t>Petr Nemšovský</t>
  </si>
  <si>
    <t>Sildteam</t>
  </si>
  <si>
    <t>Marek Mahagoni</t>
  </si>
  <si>
    <t>ČESYK</t>
  </si>
  <si>
    <t>Filip Mikeš</t>
  </si>
  <si>
    <t>CK Vinohradské šlapky</t>
  </si>
  <si>
    <t>Pavel Ulbrich</t>
  </si>
  <si>
    <t>TJ Zentiva</t>
  </si>
  <si>
    <t>Jiří Vaculík</t>
  </si>
  <si>
    <t>Václav Maleček</t>
  </si>
  <si>
    <t>Miroslav Ďoubal</t>
  </si>
  <si>
    <t>Kolovraty</t>
  </si>
  <si>
    <t>Martin Šťovíček</t>
  </si>
  <si>
    <t>Martin Kuchař</t>
  </si>
  <si>
    <t>Kiprun Ambasador</t>
  </si>
  <si>
    <t>Jiří Svoboda</t>
  </si>
  <si>
    <t>ML Tuning CykloTrener Varnsdorf</t>
  </si>
  <si>
    <t>Sergei Medvěděv</t>
  </si>
  <si>
    <t>Kunice</t>
  </si>
  <si>
    <t>Petr Zach</t>
  </si>
  <si>
    <t>Michal Pelant</t>
  </si>
  <si>
    <t>TK Radošovice</t>
  </si>
  <si>
    <t>Daniel Častvaj</t>
  </si>
  <si>
    <t>Tomáš Pračka</t>
  </si>
  <si>
    <t>Kašperák</t>
  </si>
  <si>
    <t>Antonín Meloun Mráz</t>
  </si>
  <si>
    <t>Michal Matoušek</t>
  </si>
  <si>
    <t>BTK EURO BIKE Praha</t>
  </si>
  <si>
    <t>Jiří Pinďák</t>
  </si>
  <si>
    <t>Oceloví letci</t>
  </si>
  <si>
    <t>Miroslav Říha</t>
  </si>
  <si>
    <t>Sokol Sadská</t>
  </si>
  <si>
    <t>Václav Šúcha</t>
  </si>
  <si>
    <t>SV Stříbro</t>
  </si>
  <si>
    <t>Petr Werner</t>
  </si>
  <si>
    <t>Jiří Berdich</t>
  </si>
  <si>
    <t>Michaela Matoušková</t>
  </si>
  <si>
    <t>TJ ČZU Rolníci</t>
  </si>
  <si>
    <t>Gabriela Nováková</t>
  </si>
  <si>
    <t>Helena Mikulášová</t>
  </si>
  <si>
    <t>Magdaléna Otáhalová</t>
  </si>
  <si>
    <t>SK Jeseniova</t>
  </si>
  <si>
    <t>Phuong Thao Dinh</t>
  </si>
  <si>
    <t>Čtyřkolský holky</t>
  </si>
  <si>
    <t>Jana Sajdlová</t>
  </si>
  <si>
    <t>Žižkovský tygři</t>
  </si>
  <si>
    <t>Monika Rollier</t>
  </si>
  <si>
    <t>Martina Rudišarová</t>
  </si>
  <si>
    <t>Blanka Vágnerová</t>
  </si>
  <si>
    <t>Irena Jeníčková</t>
  </si>
  <si>
    <t>Jana Táborská</t>
  </si>
  <si>
    <t>Sokol Senohraby</t>
  </si>
  <si>
    <t>Veronika Dorschnerová</t>
  </si>
  <si>
    <t>Lucie Pancířová</t>
  </si>
  <si>
    <t>Alena Stárková</t>
  </si>
  <si>
    <t>TJ Sokol Říčany a Radošovice</t>
  </si>
  <si>
    <t>Stouni Vysoká Lhota</t>
  </si>
  <si>
    <t>Iva Klimentová</t>
  </si>
  <si>
    <t>SKI tým Krkouni</t>
  </si>
  <si>
    <t>Anna Gabrielová</t>
  </si>
  <si>
    <t>Štros</t>
  </si>
  <si>
    <t>Miroslava Chalupníková</t>
  </si>
  <si>
    <t>Lenka Slabáková</t>
  </si>
  <si>
    <t>Brno, Orel-Židenice</t>
  </si>
  <si>
    <t>Helena Valentová</t>
  </si>
  <si>
    <t>Libuše Vlachynská</t>
  </si>
  <si>
    <t>vzájemné souboje 2:1</t>
  </si>
  <si>
    <t>Body 11 závodů</t>
  </si>
  <si>
    <t>Body  11 závodů</t>
  </si>
  <si>
    <t>vzájemný souboj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</si>
</sst>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theme="0" tint="-0.499984740745262"/>
      </diagonal>
    </border>
    <border diagonalDown="1">
      <left/>
      <right/>
      <top/>
      <bottom/>
      <diagonal style="thin">
        <color theme="0" tint="-0.499984740745262"/>
      </diagonal>
    </border>
  </borders>
  <cellStyleXfs count="1">
    <xf numFmtId="0" fontId="0" fillId="0" borderId="0"/>
  </cellStyleXfs>
  <cellXfs count="77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K1128"/>
  <sheetViews>
    <sheetView tabSelected="1" topLeftCell="A1031" zoomScaleNormal="100" workbookViewId="0">
      <selection activeCell="F642" sqref="F642"/>
    </sheetView>
  </sheetViews>
  <sheetFormatPr defaultColWidth="10.796875" defaultRowHeight="14.4"/>
  <cols>
    <col min="1" max="1" width="6.5" style="15" customWidth="1"/>
    <col min="2" max="2" width="28.296875" style="2" customWidth="1"/>
    <col min="3" max="3" width="6.69921875" style="8" hidden="1" customWidth="1"/>
    <col min="4" max="4" width="36.69921875" style="2" customWidth="1"/>
    <col min="5" max="5" width="9" style="8" customWidth="1"/>
    <col min="6" max="6" width="15.796875" style="8" customWidth="1"/>
    <col min="7" max="12" width="10.796875" style="27" customWidth="1"/>
    <col min="13" max="13" width="10.796875" style="7" customWidth="1"/>
    <col min="14" max="14" width="11.19921875" style="27" customWidth="1"/>
    <col min="15" max="15" width="12.19921875" style="27" customWidth="1"/>
    <col min="16" max="16" width="11.296875" style="27" customWidth="1"/>
    <col min="17" max="18" width="10.796875" style="27" customWidth="1"/>
    <col min="19" max="19" width="11.296875" style="7" customWidth="1"/>
    <col min="20" max="21" width="10.796875" style="7" customWidth="1"/>
    <col min="22" max="22" width="11.19921875" style="7" customWidth="1"/>
    <col min="23" max="23" width="10.796875" style="7" customWidth="1"/>
    <col min="24" max="27" width="10.796875" style="27" customWidth="1"/>
    <col min="28" max="16384" width="10.796875" style="1"/>
  </cols>
  <sheetData>
    <row r="1" spans="1:49" ht="46.95" customHeight="1">
      <c r="A1" s="67" t="s">
        <v>172</v>
      </c>
      <c r="B1" s="68"/>
      <c r="C1" s="68"/>
      <c r="D1" s="68"/>
      <c r="E1" s="68"/>
      <c r="F1" s="40"/>
    </row>
    <row r="2" spans="1:49" ht="18" customHeight="1"/>
    <row r="3" spans="1:49" ht="34.049999999999997" customHeight="1">
      <c r="A3" s="65" t="s">
        <v>0</v>
      </c>
      <c r="B3" s="65"/>
      <c r="C3" s="65"/>
      <c r="D3" s="65"/>
      <c r="E3" s="65"/>
      <c r="F3" s="39"/>
      <c r="G3" s="63" t="s">
        <v>67</v>
      </c>
      <c r="H3" s="61" t="s">
        <v>68</v>
      </c>
      <c r="I3" s="61" t="s">
        <v>69</v>
      </c>
      <c r="J3" s="61" t="s">
        <v>133</v>
      </c>
      <c r="K3" s="61" t="s">
        <v>122</v>
      </c>
      <c r="L3" s="61" t="s">
        <v>21</v>
      </c>
      <c r="M3" s="61" t="s">
        <v>70</v>
      </c>
      <c r="N3" s="61" t="s">
        <v>71</v>
      </c>
      <c r="O3" s="61" t="s">
        <v>128</v>
      </c>
      <c r="P3" s="61" t="s">
        <v>41</v>
      </c>
      <c r="Q3" s="61" t="s">
        <v>43</v>
      </c>
      <c r="R3" s="61" t="s">
        <v>46</v>
      </c>
      <c r="S3" s="61" t="s">
        <v>57</v>
      </c>
      <c r="T3" s="61" t="s">
        <v>48</v>
      </c>
      <c r="U3" s="61" t="s">
        <v>52</v>
      </c>
      <c r="V3" s="61" t="s">
        <v>53</v>
      </c>
      <c r="W3" s="61" t="s">
        <v>56</v>
      </c>
      <c r="X3" s="61" t="s">
        <v>1468</v>
      </c>
      <c r="Y3" s="61" t="s">
        <v>62</v>
      </c>
      <c r="Z3" s="61" t="s">
        <v>171</v>
      </c>
      <c r="AA3" s="61" t="s">
        <v>65</v>
      </c>
    </row>
    <row r="4" spans="1:49">
      <c r="A4" s="15" t="s">
        <v>1</v>
      </c>
      <c r="B4" s="3" t="s">
        <v>2</v>
      </c>
      <c r="G4" s="64"/>
      <c r="H4" s="62"/>
      <c r="I4" s="61"/>
      <c r="J4" s="62"/>
      <c r="K4" s="62"/>
      <c r="L4" s="62"/>
      <c r="M4" s="62"/>
      <c r="N4" s="62"/>
      <c r="O4" s="62"/>
      <c r="P4" s="61"/>
      <c r="Q4" s="62"/>
      <c r="R4" s="62"/>
      <c r="S4" s="61"/>
      <c r="T4" s="62"/>
      <c r="U4" s="62"/>
      <c r="V4" s="62"/>
      <c r="W4" s="62"/>
      <c r="X4" s="61"/>
      <c r="Y4" s="62"/>
      <c r="Z4" s="62"/>
      <c r="AA4" s="61"/>
    </row>
    <row r="5" spans="1:49" s="6" customFormat="1">
      <c r="A5" s="16"/>
      <c r="B5" s="4" t="s">
        <v>9</v>
      </c>
      <c r="C5" s="12" t="s">
        <v>149</v>
      </c>
      <c r="D5" s="4" t="s">
        <v>10</v>
      </c>
      <c r="E5" s="12" t="s">
        <v>11</v>
      </c>
      <c r="F5" s="12" t="s">
        <v>1639</v>
      </c>
      <c r="G5" s="5" t="s">
        <v>12</v>
      </c>
      <c r="H5" s="5" t="s">
        <v>22</v>
      </c>
      <c r="I5" s="5" t="s">
        <v>42</v>
      </c>
      <c r="J5" s="5" t="s">
        <v>123</v>
      </c>
      <c r="K5" s="5" t="s">
        <v>44</v>
      </c>
      <c r="L5" s="5" t="s">
        <v>45</v>
      </c>
      <c r="M5" s="5" t="s">
        <v>47</v>
      </c>
      <c r="N5" s="5" t="s">
        <v>49</v>
      </c>
      <c r="O5" s="5" t="s">
        <v>50</v>
      </c>
      <c r="P5" s="5" t="s">
        <v>51</v>
      </c>
      <c r="Q5" s="5" t="s">
        <v>54</v>
      </c>
      <c r="R5" s="5" t="s">
        <v>55</v>
      </c>
      <c r="S5" s="5" t="s">
        <v>58</v>
      </c>
      <c r="T5" s="5" t="s">
        <v>59</v>
      </c>
      <c r="U5" s="5" t="s">
        <v>60</v>
      </c>
      <c r="V5" s="5" t="s">
        <v>61</v>
      </c>
      <c r="W5" s="5" t="s">
        <v>63</v>
      </c>
      <c r="X5" s="5" t="s">
        <v>64</v>
      </c>
      <c r="Y5" s="5" t="s">
        <v>66</v>
      </c>
      <c r="Z5" s="5" t="s">
        <v>72</v>
      </c>
      <c r="AA5" s="5" t="s">
        <v>73</v>
      </c>
    </row>
    <row r="6" spans="1:49">
      <c r="A6" s="48">
        <v>1</v>
      </c>
      <c r="B6" s="45" t="s">
        <v>965</v>
      </c>
      <c r="C6" s="46">
        <v>1985</v>
      </c>
      <c r="D6" s="45" t="s">
        <v>414</v>
      </c>
      <c r="E6" s="49">
        <f t="shared" ref="E6:E69" si="0">SUM(G6:AA6)</f>
        <v>246</v>
      </c>
      <c r="F6" s="47">
        <f>N6+O6+Q6+R6+S6+T6+U6+V6+W6+Y6+Z6</f>
        <v>211</v>
      </c>
      <c r="G6" s="10"/>
      <c r="H6" s="10"/>
      <c r="I6" s="17"/>
      <c r="J6" s="10"/>
      <c r="K6" s="10"/>
      <c r="L6" s="10"/>
      <c r="M6" s="10"/>
      <c r="N6" s="10">
        <v>19</v>
      </c>
      <c r="O6" s="10">
        <v>19</v>
      </c>
      <c r="P6" s="52">
        <v>18</v>
      </c>
      <c r="Q6" s="10">
        <v>19</v>
      </c>
      <c r="R6" s="10">
        <v>18</v>
      </c>
      <c r="S6" s="10">
        <v>19</v>
      </c>
      <c r="T6" s="10">
        <v>18</v>
      </c>
      <c r="U6" s="10">
        <v>19</v>
      </c>
      <c r="V6" s="10">
        <v>21</v>
      </c>
      <c r="W6" s="10">
        <v>19</v>
      </c>
      <c r="X6" s="57">
        <v>17</v>
      </c>
      <c r="Y6" s="34">
        <v>21</v>
      </c>
      <c r="Z6" s="34">
        <v>19</v>
      </c>
      <c r="AA6" s="34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>
      <c r="A7" s="48">
        <v>2</v>
      </c>
      <c r="B7" s="45" t="s">
        <v>461</v>
      </c>
      <c r="C7" s="46">
        <v>1997</v>
      </c>
      <c r="D7" s="45" t="s">
        <v>462</v>
      </c>
      <c r="E7" s="47">
        <f t="shared" si="0"/>
        <v>138</v>
      </c>
      <c r="F7" s="14"/>
      <c r="G7" s="10"/>
      <c r="H7" s="10"/>
      <c r="I7" s="24">
        <v>21</v>
      </c>
      <c r="J7" s="10"/>
      <c r="K7" s="10"/>
      <c r="L7" s="10"/>
      <c r="M7" s="10"/>
      <c r="N7" s="10"/>
      <c r="O7" s="10"/>
      <c r="P7" s="10"/>
      <c r="Q7" s="10"/>
      <c r="R7" s="10">
        <v>19</v>
      </c>
      <c r="S7" s="10">
        <v>21</v>
      </c>
      <c r="T7" s="10"/>
      <c r="U7" s="10"/>
      <c r="V7" s="10"/>
      <c r="W7" s="10">
        <v>21</v>
      </c>
      <c r="X7" s="34">
        <v>18</v>
      </c>
      <c r="Y7" s="34"/>
      <c r="Z7" s="34">
        <v>21</v>
      </c>
      <c r="AA7" s="34">
        <v>17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>
      <c r="A8" s="48">
        <v>3</v>
      </c>
      <c r="B8" s="45" t="s">
        <v>1228</v>
      </c>
      <c r="C8" s="46">
        <v>2005</v>
      </c>
      <c r="D8" s="45" t="s">
        <v>414</v>
      </c>
      <c r="E8" s="47">
        <f t="shared" si="0"/>
        <v>105</v>
      </c>
      <c r="F8" s="14"/>
      <c r="G8" s="10"/>
      <c r="H8" s="10"/>
      <c r="I8" s="17"/>
      <c r="J8" s="10"/>
      <c r="K8" s="10"/>
      <c r="L8" s="10"/>
      <c r="M8" s="10"/>
      <c r="N8" s="10"/>
      <c r="O8" s="10"/>
      <c r="P8" s="10"/>
      <c r="Q8" s="10"/>
      <c r="R8" s="10"/>
      <c r="S8" s="10">
        <v>18</v>
      </c>
      <c r="T8" s="10">
        <v>21</v>
      </c>
      <c r="U8" s="10">
        <v>18</v>
      </c>
      <c r="V8" s="10">
        <v>19</v>
      </c>
      <c r="W8" s="10"/>
      <c r="X8" s="34">
        <v>10</v>
      </c>
      <c r="Y8" s="34">
        <v>19</v>
      </c>
      <c r="Z8" s="34"/>
      <c r="AA8" s="34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>
      <c r="A9" s="48">
        <v>4</v>
      </c>
      <c r="B9" s="45" t="s">
        <v>842</v>
      </c>
      <c r="C9" s="46">
        <v>1991</v>
      </c>
      <c r="D9" s="45" t="s">
        <v>193</v>
      </c>
      <c r="E9" s="47">
        <f t="shared" si="0"/>
        <v>103</v>
      </c>
      <c r="F9" s="14"/>
      <c r="G9" s="10"/>
      <c r="H9" s="10"/>
      <c r="I9" s="17"/>
      <c r="J9" s="10"/>
      <c r="K9" s="10"/>
      <c r="L9" s="10">
        <v>17</v>
      </c>
      <c r="M9" s="10"/>
      <c r="N9" s="10"/>
      <c r="O9" s="10"/>
      <c r="P9" s="10">
        <v>16</v>
      </c>
      <c r="Q9" s="10"/>
      <c r="R9" s="10">
        <v>15</v>
      </c>
      <c r="S9" s="10"/>
      <c r="T9" s="10"/>
      <c r="U9" s="10"/>
      <c r="V9" s="10">
        <v>14</v>
      </c>
      <c r="W9" s="10">
        <v>17</v>
      </c>
      <c r="X9" s="34">
        <v>9</v>
      </c>
      <c r="Y9" s="34"/>
      <c r="Z9" s="34">
        <v>15</v>
      </c>
      <c r="AA9" s="34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>
      <c r="A10" s="48">
        <v>5</v>
      </c>
      <c r="B10" s="45" t="s">
        <v>475</v>
      </c>
      <c r="C10" s="46">
        <v>1987</v>
      </c>
      <c r="D10" s="45" t="s">
        <v>76</v>
      </c>
      <c r="E10" s="47">
        <f t="shared" si="0"/>
        <v>97</v>
      </c>
      <c r="F10" s="14"/>
      <c r="G10" s="10"/>
      <c r="H10" s="10"/>
      <c r="I10" s="24">
        <v>11</v>
      </c>
      <c r="J10" s="10"/>
      <c r="K10" s="10">
        <v>11</v>
      </c>
      <c r="L10" s="10">
        <v>11</v>
      </c>
      <c r="M10" s="10"/>
      <c r="N10" s="10">
        <v>18</v>
      </c>
      <c r="O10" s="10"/>
      <c r="P10" s="10"/>
      <c r="Q10" s="10">
        <v>14</v>
      </c>
      <c r="R10" s="10"/>
      <c r="S10" s="10">
        <v>15</v>
      </c>
      <c r="T10" s="10"/>
      <c r="U10" s="10">
        <v>12</v>
      </c>
      <c r="V10" s="10"/>
      <c r="W10" s="10"/>
      <c r="X10" s="34"/>
      <c r="Y10" s="34"/>
      <c r="Z10" s="34">
        <v>5</v>
      </c>
      <c r="AA10" s="34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>
      <c r="A11" s="48">
        <v>6</v>
      </c>
      <c r="B11" s="45" t="s">
        <v>839</v>
      </c>
      <c r="C11" s="46">
        <v>1987</v>
      </c>
      <c r="D11" s="45" t="s">
        <v>875</v>
      </c>
      <c r="E11" s="47">
        <f t="shared" si="0"/>
        <v>89</v>
      </c>
      <c r="F11" s="14"/>
      <c r="G11" s="10"/>
      <c r="H11" s="10"/>
      <c r="I11" s="17"/>
      <c r="J11" s="10"/>
      <c r="K11" s="10"/>
      <c r="L11" s="10">
        <v>21</v>
      </c>
      <c r="M11" s="10"/>
      <c r="N11" s="10"/>
      <c r="O11" s="10"/>
      <c r="P11" s="10"/>
      <c r="Q11" s="10"/>
      <c r="R11" s="10"/>
      <c r="S11" s="10"/>
      <c r="T11" s="10">
        <v>19</v>
      </c>
      <c r="U11" s="10"/>
      <c r="V11" s="10">
        <v>17</v>
      </c>
      <c r="W11" s="10">
        <v>18</v>
      </c>
      <c r="X11" s="34">
        <v>14</v>
      </c>
      <c r="Y11" s="34"/>
      <c r="Z11" s="34"/>
      <c r="AA11" s="34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49">
      <c r="A12" s="15">
        <v>7</v>
      </c>
      <c r="B12" s="9" t="s">
        <v>463</v>
      </c>
      <c r="C12" s="8">
        <v>1989</v>
      </c>
      <c r="D12" s="9" t="s">
        <v>464</v>
      </c>
      <c r="E12" s="14">
        <f t="shared" si="0"/>
        <v>88</v>
      </c>
      <c r="F12" s="14"/>
      <c r="G12" s="10"/>
      <c r="H12" s="10"/>
      <c r="I12" s="24">
        <v>18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17</v>
      </c>
      <c r="U12" s="10"/>
      <c r="V12" s="10"/>
      <c r="W12" s="10">
        <v>14</v>
      </c>
      <c r="X12" s="34"/>
      <c r="Y12" s="34">
        <v>16</v>
      </c>
      <c r="Z12" s="34">
        <v>18</v>
      </c>
      <c r="AA12" s="34">
        <v>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49">
      <c r="A13" s="15">
        <v>8</v>
      </c>
      <c r="B13" s="9" t="s">
        <v>134</v>
      </c>
      <c r="D13" s="9" t="s">
        <v>964</v>
      </c>
      <c r="E13" s="14">
        <f t="shared" si="0"/>
        <v>75</v>
      </c>
      <c r="F13" s="14"/>
      <c r="G13" s="10">
        <v>16</v>
      </c>
      <c r="H13" s="10"/>
      <c r="I13" s="10"/>
      <c r="J13" s="10">
        <v>16</v>
      </c>
      <c r="K13" s="10"/>
      <c r="L13" s="10"/>
      <c r="M13" s="10"/>
      <c r="N13" s="10">
        <v>21</v>
      </c>
      <c r="O13" s="10"/>
      <c r="P13" s="10"/>
      <c r="Q13" s="10"/>
      <c r="R13" s="10"/>
      <c r="S13" s="10"/>
      <c r="T13" s="10"/>
      <c r="U13" s="10"/>
      <c r="V13" s="10"/>
      <c r="W13" s="10"/>
      <c r="X13" s="34">
        <v>16</v>
      </c>
      <c r="Y13" s="34"/>
      <c r="Z13" s="34"/>
      <c r="AA13" s="34">
        <v>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>
      <c r="A14" s="15">
        <v>9</v>
      </c>
      <c r="B14" s="9" t="s">
        <v>841</v>
      </c>
      <c r="C14" s="8">
        <v>1991</v>
      </c>
      <c r="D14" s="9" t="s">
        <v>156</v>
      </c>
      <c r="E14" s="14">
        <f t="shared" si="0"/>
        <v>51</v>
      </c>
      <c r="F14" s="14"/>
      <c r="G14" s="10"/>
      <c r="H14" s="10"/>
      <c r="I14" s="17"/>
      <c r="J14" s="10"/>
      <c r="K14" s="10"/>
      <c r="L14" s="10">
        <v>18</v>
      </c>
      <c r="M14" s="10"/>
      <c r="N14" s="10"/>
      <c r="O14" s="10">
        <v>17</v>
      </c>
      <c r="P14" s="10"/>
      <c r="Q14" s="10"/>
      <c r="R14" s="10"/>
      <c r="S14" s="10"/>
      <c r="T14" s="10"/>
      <c r="U14" s="10"/>
      <c r="V14" s="10"/>
      <c r="W14" s="10">
        <v>16</v>
      </c>
      <c r="X14" s="34"/>
      <c r="Y14" s="34"/>
      <c r="Z14" s="34"/>
      <c r="AA14" s="34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>
      <c r="A15" s="15">
        <v>10</v>
      </c>
      <c r="B15" s="9" t="s">
        <v>1103</v>
      </c>
      <c r="C15" s="8">
        <v>1988</v>
      </c>
      <c r="D15" s="9" t="s">
        <v>1104</v>
      </c>
      <c r="E15" s="14">
        <f t="shared" si="0"/>
        <v>47</v>
      </c>
      <c r="F15" s="14"/>
      <c r="G15" s="10"/>
      <c r="H15" s="10"/>
      <c r="I15" s="17"/>
      <c r="J15" s="10"/>
      <c r="K15" s="10"/>
      <c r="L15" s="10"/>
      <c r="M15" s="10"/>
      <c r="N15" s="10"/>
      <c r="O15" s="10"/>
      <c r="P15" s="10"/>
      <c r="Q15" s="10">
        <v>17</v>
      </c>
      <c r="R15" s="10">
        <v>14</v>
      </c>
      <c r="S15" s="10"/>
      <c r="T15" s="10"/>
      <c r="U15" s="10"/>
      <c r="V15" s="10"/>
      <c r="W15" s="10"/>
      <c r="X15" s="34"/>
      <c r="Y15" s="34"/>
      <c r="Z15" s="34">
        <v>16</v>
      </c>
      <c r="AA15" s="34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>
      <c r="A16" s="15">
        <v>11</v>
      </c>
      <c r="B16" s="9" t="s">
        <v>989</v>
      </c>
      <c r="D16" s="9" t="s">
        <v>990</v>
      </c>
      <c r="E16" s="14">
        <f t="shared" si="0"/>
        <v>42</v>
      </c>
      <c r="F16" s="14"/>
      <c r="G16" s="10"/>
      <c r="H16" s="10"/>
      <c r="I16" s="17"/>
      <c r="J16" s="10"/>
      <c r="K16" s="10"/>
      <c r="L16" s="10"/>
      <c r="M16" s="10"/>
      <c r="N16" s="10"/>
      <c r="O16" s="10"/>
      <c r="P16" s="10">
        <v>21</v>
      </c>
      <c r="Q16" s="10"/>
      <c r="R16" s="10">
        <v>21</v>
      </c>
      <c r="S16" s="10"/>
      <c r="T16" s="10"/>
      <c r="U16" s="10"/>
      <c r="V16" s="10"/>
      <c r="W16" s="10"/>
      <c r="X16" s="34"/>
      <c r="Y16" s="34"/>
      <c r="Z16" s="34"/>
      <c r="AA16" s="34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>
      <c r="A17" s="15">
        <v>12</v>
      </c>
      <c r="B17" s="9" t="s">
        <v>1395</v>
      </c>
      <c r="D17" s="9" t="s">
        <v>1396</v>
      </c>
      <c r="E17" s="14">
        <f t="shared" si="0"/>
        <v>41</v>
      </c>
      <c r="F17" s="14"/>
      <c r="G17" s="10"/>
      <c r="H17" s="10"/>
      <c r="I17" s="1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v>15</v>
      </c>
      <c r="X17" s="34">
        <v>8</v>
      </c>
      <c r="Y17" s="34">
        <v>18</v>
      </c>
      <c r="Z17" s="34"/>
      <c r="AA17" s="34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9">
      <c r="A18" s="15">
        <v>13</v>
      </c>
      <c r="B18" s="9" t="s">
        <v>749</v>
      </c>
      <c r="C18" s="8">
        <v>1995</v>
      </c>
      <c r="D18" s="9" t="s">
        <v>154</v>
      </c>
      <c r="E18" s="14">
        <f t="shared" si="0"/>
        <v>40</v>
      </c>
      <c r="F18" s="14"/>
      <c r="G18" s="10"/>
      <c r="H18" s="10"/>
      <c r="I18" s="17"/>
      <c r="J18" s="10"/>
      <c r="K18" s="10">
        <v>19</v>
      </c>
      <c r="L18" s="10"/>
      <c r="M18" s="10">
        <v>21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4"/>
      <c r="Y18" s="34"/>
      <c r="Z18" s="34"/>
      <c r="AA18" s="34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>
      <c r="A19" s="15">
        <v>14</v>
      </c>
      <c r="B19" s="9" t="s">
        <v>277</v>
      </c>
      <c r="C19" s="8">
        <v>1986</v>
      </c>
      <c r="D19" s="9" t="s">
        <v>291</v>
      </c>
      <c r="E19" s="14">
        <f t="shared" si="0"/>
        <v>38</v>
      </c>
      <c r="F19" s="14"/>
      <c r="G19" s="10"/>
      <c r="H19" s="10">
        <v>19</v>
      </c>
      <c r="I19" s="10">
        <v>19</v>
      </c>
      <c r="J19" s="10"/>
      <c r="K19" s="10"/>
      <c r="L19" s="10"/>
      <c r="M19" s="10"/>
      <c r="N19" s="17"/>
      <c r="O19" s="10"/>
      <c r="P19" s="10"/>
      <c r="Q19" s="10"/>
      <c r="R19" s="10"/>
      <c r="S19" s="10"/>
      <c r="T19" s="10"/>
      <c r="U19" s="10"/>
      <c r="V19" s="10"/>
      <c r="W19" s="10"/>
      <c r="X19" s="34"/>
      <c r="Y19" s="34"/>
      <c r="Z19" s="34"/>
      <c r="AA19" s="34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49">
      <c r="A20" s="15">
        <v>15</v>
      </c>
      <c r="B20" s="9" t="s">
        <v>381</v>
      </c>
      <c r="C20" s="8">
        <v>1988</v>
      </c>
      <c r="D20" s="9" t="s">
        <v>379</v>
      </c>
      <c r="E20" s="14">
        <f t="shared" si="0"/>
        <v>37</v>
      </c>
      <c r="F20" s="14"/>
      <c r="G20" s="10"/>
      <c r="H20" s="10">
        <v>21</v>
      </c>
      <c r="I20" s="10"/>
      <c r="J20" s="10"/>
      <c r="K20" s="10"/>
      <c r="L20" s="10"/>
      <c r="M20" s="10"/>
      <c r="N20" s="10"/>
      <c r="O20" s="10"/>
      <c r="P20" s="10"/>
      <c r="Q20" s="10"/>
      <c r="R20" s="10">
        <v>16</v>
      </c>
      <c r="S20" s="10"/>
      <c r="T20" s="10"/>
      <c r="U20" s="10"/>
      <c r="V20" s="10"/>
      <c r="W20" s="10"/>
      <c r="X20" s="34"/>
      <c r="Y20" s="34"/>
      <c r="Z20" s="34"/>
      <c r="AA20" s="34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9">
      <c r="A21" s="15">
        <v>16</v>
      </c>
      <c r="B21" s="9" t="s">
        <v>167</v>
      </c>
      <c r="D21" s="9" t="s">
        <v>570</v>
      </c>
      <c r="E21" s="14">
        <f t="shared" si="0"/>
        <v>36</v>
      </c>
      <c r="F21" s="14"/>
      <c r="G21" s="10">
        <v>18</v>
      </c>
      <c r="H21" s="10"/>
      <c r="I21" s="10"/>
      <c r="J21" s="10">
        <v>18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34"/>
      <c r="Y21" s="34"/>
      <c r="Z21" s="34"/>
      <c r="AA21" s="34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9">
      <c r="A22" s="15">
        <v>17</v>
      </c>
      <c r="B22" s="9" t="s">
        <v>1397</v>
      </c>
      <c r="C22" s="8">
        <v>1985</v>
      </c>
      <c r="D22" s="9" t="s">
        <v>1398</v>
      </c>
      <c r="E22" s="14">
        <f t="shared" si="0"/>
        <v>36</v>
      </c>
      <c r="F22" s="14"/>
      <c r="G22" s="10"/>
      <c r="H22" s="10"/>
      <c r="I22" s="1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v>13</v>
      </c>
      <c r="X22" s="34"/>
      <c r="Y22" s="34">
        <v>14</v>
      </c>
      <c r="Z22" s="34">
        <v>9</v>
      </c>
      <c r="AA22" s="34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</row>
    <row r="23" spans="1:49">
      <c r="A23" s="15">
        <v>18</v>
      </c>
      <c r="B23" s="9" t="s">
        <v>278</v>
      </c>
      <c r="C23" s="8">
        <v>1996</v>
      </c>
      <c r="D23" s="9" t="s">
        <v>292</v>
      </c>
      <c r="E23" s="14">
        <f t="shared" si="0"/>
        <v>35</v>
      </c>
      <c r="F23" s="14"/>
      <c r="G23" s="10"/>
      <c r="H23" s="10">
        <v>18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34"/>
      <c r="Y23" s="34"/>
      <c r="Z23" s="34">
        <v>17</v>
      </c>
      <c r="AA23" s="34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49">
      <c r="A24" s="15">
        <v>19</v>
      </c>
      <c r="B24" s="9" t="s">
        <v>994</v>
      </c>
      <c r="D24" s="9" t="s">
        <v>995</v>
      </c>
      <c r="E24" s="14">
        <f t="shared" si="0"/>
        <v>32</v>
      </c>
      <c r="F24" s="14"/>
      <c r="G24" s="10"/>
      <c r="H24" s="10"/>
      <c r="I24" s="17"/>
      <c r="J24" s="10"/>
      <c r="K24" s="10"/>
      <c r="L24" s="10"/>
      <c r="M24" s="10"/>
      <c r="N24" s="10"/>
      <c r="O24" s="10"/>
      <c r="P24" s="10">
        <v>14</v>
      </c>
      <c r="Q24" s="10"/>
      <c r="R24" s="10">
        <v>4</v>
      </c>
      <c r="S24" s="10"/>
      <c r="T24" s="10">
        <v>14</v>
      </c>
      <c r="U24" s="10"/>
      <c r="V24" s="10"/>
      <c r="W24" s="10"/>
      <c r="X24" s="34"/>
      <c r="Y24" s="34"/>
      <c r="Z24" s="34"/>
      <c r="AA24" s="34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</row>
    <row r="25" spans="1:49">
      <c r="A25" s="15">
        <v>20</v>
      </c>
      <c r="B25" s="9" t="s">
        <v>571</v>
      </c>
      <c r="D25" s="9" t="s">
        <v>92</v>
      </c>
      <c r="E25" s="14">
        <f t="shared" si="0"/>
        <v>32</v>
      </c>
      <c r="F25" s="14"/>
      <c r="G25" s="10"/>
      <c r="H25" s="10"/>
      <c r="I25" s="17"/>
      <c r="J25" s="10">
        <v>17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34">
        <v>15</v>
      </c>
      <c r="Y25" s="34"/>
      <c r="Z25" s="34"/>
      <c r="AA25" s="34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9">
      <c r="A26" s="15">
        <v>21</v>
      </c>
      <c r="B26" s="9" t="s">
        <v>840</v>
      </c>
      <c r="D26" s="9" t="s">
        <v>193</v>
      </c>
      <c r="E26" s="14">
        <f t="shared" si="0"/>
        <v>28</v>
      </c>
      <c r="F26" s="14"/>
      <c r="G26" s="10"/>
      <c r="H26" s="10"/>
      <c r="I26" s="17"/>
      <c r="J26" s="10"/>
      <c r="K26" s="10"/>
      <c r="L26" s="10">
        <v>19</v>
      </c>
      <c r="M26" s="10"/>
      <c r="N26" s="10"/>
      <c r="O26" s="10"/>
      <c r="P26" s="10">
        <v>9</v>
      </c>
      <c r="Q26" s="10"/>
      <c r="R26" s="10"/>
      <c r="S26" s="10"/>
      <c r="T26" s="10"/>
      <c r="U26" s="10"/>
      <c r="V26" s="10"/>
      <c r="W26" s="10"/>
      <c r="X26" s="34"/>
      <c r="Y26" s="34"/>
      <c r="Z26" s="34"/>
      <c r="AA26" s="34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49">
      <c r="A27" s="15">
        <v>22</v>
      </c>
      <c r="B27" s="9" t="s">
        <v>847</v>
      </c>
      <c r="D27" s="9" t="s">
        <v>999</v>
      </c>
      <c r="E27" s="14">
        <f t="shared" si="0"/>
        <v>28</v>
      </c>
      <c r="F27" s="14"/>
      <c r="G27" s="10"/>
      <c r="H27" s="10"/>
      <c r="I27" s="17"/>
      <c r="J27" s="10"/>
      <c r="K27" s="10"/>
      <c r="L27" s="10">
        <v>12</v>
      </c>
      <c r="M27" s="10"/>
      <c r="N27" s="10"/>
      <c r="O27" s="10"/>
      <c r="P27" s="10">
        <v>11</v>
      </c>
      <c r="Q27" s="10"/>
      <c r="R27" s="10">
        <v>5</v>
      </c>
      <c r="S27" s="10"/>
      <c r="T27" s="10"/>
      <c r="U27" s="10"/>
      <c r="V27" s="10"/>
      <c r="W27" s="10"/>
      <c r="X27" s="34"/>
      <c r="Y27" s="34"/>
      <c r="Z27" s="34"/>
      <c r="AA27" s="34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</row>
    <row r="28" spans="1:49">
      <c r="A28" s="15">
        <v>23</v>
      </c>
      <c r="B28" s="9" t="s">
        <v>857</v>
      </c>
      <c r="D28" s="9" t="s">
        <v>858</v>
      </c>
      <c r="E28" s="14">
        <f t="shared" si="0"/>
        <v>25</v>
      </c>
      <c r="F28" s="14"/>
      <c r="G28" s="10"/>
      <c r="H28" s="10"/>
      <c r="I28" s="17"/>
      <c r="J28" s="10"/>
      <c r="K28" s="10"/>
      <c r="L28" s="10"/>
      <c r="M28" s="10">
        <v>18</v>
      </c>
      <c r="N28" s="10"/>
      <c r="O28" s="10"/>
      <c r="P28" s="10"/>
      <c r="Q28" s="10"/>
      <c r="R28" s="10">
        <v>7</v>
      </c>
      <c r="S28" s="10"/>
      <c r="T28" s="10"/>
      <c r="U28" s="10"/>
      <c r="V28" s="10"/>
      <c r="W28" s="10"/>
      <c r="X28" s="34"/>
      <c r="Y28" s="34"/>
      <c r="Z28" s="34"/>
      <c r="AA28" s="34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49">
      <c r="A29" s="15">
        <v>24</v>
      </c>
      <c r="B29" s="9" t="s">
        <v>181</v>
      </c>
      <c r="C29" s="8">
        <v>2005</v>
      </c>
      <c r="D29" s="9" t="s">
        <v>182</v>
      </c>
      <c r="E29" s="14">
        <f t="shared" si="0"/>
        <v>23</v>
      </c>
      <c r="F29" s="14"/>
      <c r="G29" s="10">
        <v>9</v>
      </c>
      <c r="H29" s="10">
        <v>14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34"/>
      <c r="Y29" s="34"/>
      <c r="Z29" s="34"/>
      <c r="AA29" s="34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>
      <c r="A30" s="15">
        <v>25</v>
      </c>
      <c r="B30" s="9" t="s">
        <v>476</v>
      </c>
      <c r="C30" s="8">
        <v>1987</v>
      </c>
      <c r="D30" s="9" t="s">
        <v>477</v>
      </c>
      <c r="E30" s="14">
        <f t="shared" si="0"/>
        <v>22</v>
      </c>
      <c r="F30" s="14"/>
      <c r="G30" s="10"/>
      <c r="H30" s="10"/>
      <c r="I30" s="24">
        <v>10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4"/>
      <c r="Y30" s="34"/>
      <c r="Z30" s="34">
        <v>12</v>
      </c>
      <c r="AA30" s="34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>
      <c r="A31" s="15">
        <v>26</v>
      </c>
      <c r="B31" s="9" t="s">
        <v>173</v>
      </c>
      <c r="D31" s="9" t="s">
        <v>174</v>
      </c>
      <c r="E31" s="14">
        <f t="shared" si="0"/>
        <v>21</v>
      </c>
      <c r="F31" s="14"/>
      <c r="G31" s="10">
        <v>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34"/>
      <c r="Y31" s="34"/>
      <c r="Z31" s="34"/>
      <c r="AA31" s="34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>
      <c r="A32" s="15">
        <v>27</v>
      </c>
      <c r="B32" s="9" t="s">
        <v>567</v>
      </c>
      <c r="D32" s="9" t="s">
        <v>568</v>
      </c>
      <c r="E32" s="14">
        <f t="shared" si="0"/>
        <v>21</v>
      </c>
      <c r="F32" s="14"/>
      <c r="G32" s="10"/>
      <c r="H32" s="10"/>
      <c r="I32" s="17"/>
      <c r="J32" s="10">
        <v>21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34"/>
      <c r="Y32" s="34"/>
      <c r="Z32" s="34"/>
      <c r="AA32" s="34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>
      <c r="A33" s="15">
        <v>28</v>
      </c>
      <c r="B33" s="9" t="s">
        <v>747</v>
      </c>
      <c r="C33" s="8">
        <v>1994</v>
      </c>
      <c r="D33" s="9" t="s">
        <v>748</v>
      </c>
      <c r="E33" s="14">
        <f t="shared" si="0"/>
        <v>21</v>
      </c>
      <c r="F33" s="14"/>
      <c r="G33" s="10"/>
      <c r="H33" s="10"/>
      <c r="I33" s="17"/>
      <c r="J33" s="10"/>
      <c r="K33" s="10">
        <v>21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34"/>
      <c r="Y33" s="34"/>
      <c r="Z33" s="34"/>
      <c r="AA33" s="34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>
      <c r="A34" s="15">
        <v>29</v>
      </c>
      <c r="B34" s="9" t="s">
        <v>971</v>
      </c>
      <c r="C34" s="8">
        <v>2001</v>
      </c>
      <c r="D34" s="9" t="s">
        <v>976</v>
      </c>
      <c r="E34" s="14">
        <f t="shared" si="0"/>
        <v>21</v>
      </c>
      <c r="F34" s="14"/>
      <c r="G34" s="10"/>
      <c r="H34" s="10"/>
      <c r="I34" s="17"/>
      <c r="J34" s="10"/>
      <c r="K34" s="10"/>
      <c r="L34" s="10"/>
      <c r="M34" s="10"/>
      <c r="N34" s="10"/>
      <c r="O34" s="10">
        <v>21</v>
      </c>
      <c r="P34" s="10"/>
      <c r="Q34" s="10"/>
      <c r="R34" s="10"/>
      <c r="S34" s="10"/>
      <c r="T34" s="10"/>
      <c r="U34" s="10"/>
      <c r="V34" s="10"/>
      <c r="W34" s="10"/>
      <c r="X34" s="34"/>
      <c r="Y34" s="34"/>
      <c r="Z34" s="34"/>
      <c r="AA34" s="34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>
      <c r="A35" s="15">
        <v>30</v>
      </c>
      <c r="B35" s="9" t="s">
        <v>1101</v>
      </c>
      <c r="D35" s="9" t="s">
        <v>1102</v>
      </c>
      <c r="E35" s="14">
        <f t="shared" si="0"/>
        <v>21</v>
      </c>
      <c r="F35" s="14"/>
      <c r="G35" s="10"/>
      <c r="H35" s="10"/>
      <c r="I35" s="17"/>
      <c r="J35" s="10"/>
      <c r="K35" s="10"/>
      <c r="L35" s="10"/>
      <c r="M35" s="10"/>
      <c r="N35" s="10"/>
      <c r="O35" s="10"/>
      <c r="P35" s="10"/>
      <c r="Q35" s="10">
        <v>21</v>
      </c>
      <c r="R35" s="10"/>
      <c r="S35" s="10"/>
      <c r="T35" s="10"/>
      <c r="U35" s="10"/>
      <c r="V35" s="10"/>
      <c r="W35" s="10"/>
      <c r="X35" s="34"/>
      <c r="Y35" s="34"/>
      <c r="Z35" s="34"/>
      <c r="AA35" s="34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>
      <c r="A36" s="15">
        <v>31</v>
      </c>
      <c r="B36" s="9" t="s">
        <v>1106</v>
      </c>
      <c r="D36" s="9"/>
      <c r="E36" s="14">
        <f t="shared" si="0"/>
        <v>21</v>
      </c>
      <c r="F36" s="14"/>
      <c r="G36" s="10"/>
      <c r="H36" s="10"/>
      <c r="I36" s="17"/>
      <c r="J36" s="10"/>
      <c r="K36" s="10"/>
      <c r="L36" s="10"/>
      <c r="M36" s="10"/>
      <c r="N36" s="10"/>
      <c r="O36" s="10"/>
      <c r="P36" s="10"/>
      <c r="Q36" s="10">
        <v>15</v>
      </c>
      <c r="R36" s="10">
        <v>6</v>
      </c>
      <c r="S36" s="10"/>
      <c r="T36" s="10"/>
      <c r="U36" s="10"/>
      <c r="V36" s="10"/>
      <c r="W36" s="10"/>
      <c r="X36" s="34"/>
      <c r="Y36" s="34"/>
      <c r="Z36" s="34"/>
      <c r="AA36" s="34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>
      <c r="A37" s="15">
        <v>32</v>
      </c>
      <c r="B37" s="9" t="s">
        <v>1267</v>
      </c>
      <c r="C37" s="8">
        <v>2003</v>
      </c>
      <c r="D37" s="9" t="s">
        <v>652</v>
      </c>
      <c r="E37" s="14">
        <f t="shared" si="0"/>
        <v>21</v>
      </c>
      <c r="F37" s="14"/>
      <c r="G37" s="10"/>
      <c r="H37" s="10"/>
      <c r="I37" s="17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>
        <v>21</v>
      </c>
      <c r="V37" s="10"/>
      <c r="W37" s="10"/>
      <c r="X37" s="34"/>
      <c r="Y37" s="34"/>
      <c r="Z37" s="34"/>
      <c r="AA37" s="34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>
      <c r="A38" s="15">
        <v>33</v>
      </c>
      <c r="B38" s="9" t="s">
        <v>1416</v>
      </c>
      <c r="D38" s="9" t="s">
        <v>1417</v>
      </c>
      <c r="E38" s="14">
        <f t="shared" si="0"/>
        <v>21</v>
      </c>
      <c r="F38" s="14"/>
      <c r="G38" s="10"/>
      <c r="H38" s="10"/>
      <c r="I38" s="17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34">
        <v>21</v>
      </c>
      <c r="Y38" s="34"/>
      <c r="Z38" s="34"/>
      <c r="AA38" s="34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>
      <c r="A39" s="15">
        <v>34</v>
      </c>
      <c r="B39" s="9" t="s">
        <v>1524</v>
      </c>
      <c r="D39" s="9" t="s">
        <v>1525</v>
      </c>
      <c r="E39" s="14">
        <f t="shared" si="0"/>
        <v>21</v>
      </c>
      <c r="F39" s="14"/>
      <c r="G39" s="10"/>
      <c r="H39" s="10"/>
      <c r="I39" s="17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34"/>
      <c r="Y39" s="34"/>
      <c r="Z39" s="34"/>
      <c r="AA39" s="34">
        <v>21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>
      <c r="A40" s="15">
        <v>35</v>
      </c>
      <c r="B40" s="9" t="s">
        <v>75</v>
      </c>
      <c r="D40" s="9" t="s">
        <v>77</v>
      </c>
      <c r="E40" s="14">
        <f t="shared" si="0"/>
        <v>19</v>
      </c>
      <c r="F40" s="14"/>
      <c r="G40" s="10">
        <v>19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34"/>
      <c r="Y40" s="34"/>
      <c r="Z40" s="34"/>
      <c r="AA40" s="34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>
      <c r="A41" s="15">
        <v>36</v>
      </c>
      <c r="B41" s="9" t="s">
        <v>569</v>
      </c>
      <c r="D41" s="9"/>
      <c r="E41" s="14">
        <f t="shared" si="0"/>
        <v>19</v>
      </c>
      <c r="F41" s="14"/>
      <c r="G41" s="10"/>
      <c r="H41" s="10"/>
      <c r="I41" s="17"/>
      <c r="J41" s="10">
        <v>19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34"/>
      <c r="Y41" s="34"/>
      <c r="Z41" s="34"/>
      <c r="AA41" s="34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>
      <c r="A42" s="15">
        <v>37</v>
      </c>
      <c r="B42" s="9" t="s">
        <v>855</v>
      </c>
      <c r="D42" s="9" t="s">
        <v>856</v>
      </c>
      <c r="E42" s="14">
        <f t="shared" si="0"/>
        <v>19</v>
      </c>
      <c r="F42" s="14"/>
      <c r="G42" s="10"/>
      <c r="H42" s="10"/>
      <c r="I42" s="17"/>
      <c r="J42" s="10"/>
      <c r="K42" s="10"/>
      <c r="L42" s="10"/>
      <c r="M42" s="10">
        <v>19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34"/>
      <c r="Y42" s="34"/>
      <c r="Z42" s="34"/>
      <c r="AA42" s="34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>
      <c r="A43" s="15">
        <v>38</v>
      </c>
      <c r="B43" s="9" t="s">
        <v>991</v>
      </c>
      <c r="D43" s="9"/>
      <c r="E43" s="14">
        <f t="shared" si="0"/>
        <v>19</v>
      </c>
      <c r="F43" s="14"/>
      <c r="G43" s="10"/>
      <c r="H43" s="10"/>
      <c r="I43" s="17"/>
      <c r="J43" s="10"/>
      <c r="K43" s="10"/>
      <c r="L43" s="10"/>
      <c r="M43" s="10"/>
      <c r="N43" s="10"/>
      <c r="O43" s="10"/>
      <c r="P43" s="10">
        <v>19</v>
      </c>
      <c r="Q43" s="10"/>
      <c r="R43" s="10"/>
      <c r="S43" s="10"/>
      <c r="T43" s="10"/>
      <c r="U43" s="10"/>
      <c r="V43" s="10"/>
      <c r="W43" s="10"/>
      <c r="X43" s="34"/>
      <c r="Y43" s="34"/>
      <c r="Z43" s="34"/>
      <c r="AA43" s="34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>
      <c r="A44" s="15">
        <v>39</v>
      </c>
      <c r="B44" s="9" t="s">
        <v>591</v>
      </c>
      <c r="D44" s="9"/>
      <c r="E44" s="14">
        <f t="shared" si="0"/>
        <v>19</v>
      </c>
      <c r="F44" s="14"/>
      <c r="G44" s="10"/>
      <c r="H44" s="10"/>
      <c r="I44" s="17"/>
      <c r="J44" s="10">
        <v>1</v>
      </c>
      <c r="K44" s="10"/>
      <c r="L44" s="10"/>
      <c r="M44" s="10"/>
      <c r="N44" s="10"/>
      <c r="O44" s="10"/>
      <c r="P44" s="10"/>
      <c r="Q44" s="10">
        <v>18</v>
      </c>
      <c r="R44" s="10"/>
      <c r="S44" s="10"/>
      <c r="T44" s="10"/>
      <c r="U44" s="10"/>
      <c r="V44" s="10"/>
      <c r="W44" s="10"/>
      <c r="X44" s="34"/>
      <c r="Y44" s="34"/>
      <c r="Z44" s="34"/>
      <c r="AA44" s="34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>
      <c r="A45" s="15">
        <v>40</v>
      </c>
      <c r="B45" s="9" t="s">
        <v>1418</v>
      </c>
      <c r="D45" s="9" t="s">
        <v>1417</v>
      </c>
      <c r="E45" s="14">
        <f t="shared" si="0"/>
        <v>19</v>
      </c>
      <c r="F45" s="14"/>
      <c r="G45" s="10"/>
      <c r="H45" s="10"/>
      <c r="I45" s="17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34">
        <v>19</v>
      </c>
      <c r="Y45" s="34"/>
      <c r="Z45" s="34"/>
      <c r="AA45" s="34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>
      <c r="A46" s="15">
        <v>41</v>
      </c>
      <c r="B46" s="9" t="s">
        <v>1526</v>
      </c>
      <c r="D46" s="9" t="s">
        <v>603</v>
      </c>
      <c r="E46" s="14">
        <f t="shared" si="0"/>
        <v>19</v>
      </c>
      <c r="F46" s="14"/>
      <c r="G46" s="10"/>
      <c r="H46" s="10"/>
      <c r="I46" s="17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34"/>
      <c r="Y46" s="34"/>
      <c r="Z46" s="34"/>
      <c r="AA46" s="34">
        <v>19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>
      <c r="A47" s="15">
        <v>42</v>
      </c>
      <c r="B47" s="9" t="s">
        <v>750</v>
      </c>
      <c r="C47" s="8">
        <v>1990</v>
      </c>
      <c r="D47" s="9" t="s">
        <v>144</v>
      </c>
      <c r="E47" s="14">
        <f t="shared" si="0"/>
        <v>18</v>
      </c>
      <c r="F47" s="14"/>
      <c r="G47" s="10"/>
      <c r="H47" s="10"/>
      <c r="I47" s="17"/>
      <c r="J47" s="10"/>
      <c r="K47" s="10">
        <v>18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34"/>
      <c r="Y47" s="34"/>
      <c r="Z47" s="34"/>
      <c r="AA47" s="34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>
      <c r="A48" s="15">
        <v>43</v>
      </c>
      <c r="B48" s="9" t="s">
        <v>972</v>
      </c>
      <c r="C48" s="8">
        <v>2005</v>
      </c>
      <c r="D48" s="9" t="s">
        <v>976</v>
      </c>
      <c r="E48" s="14">
        <f t="shared" si="0"/>
        <v>18</v>
      </c>
      <c r="F48" s="14"/>
      <c r="G48" s="10"/>
      <c r="H48" s="10"/>
      <c r="I48" s="17"/>
      <c r="J48" s="10"/>
      <c r="K48" s="10"/>
      <c r="L48" s="10"/>
      <c r="M48" s="10"/>
      <c r="N48" s="10"/>
      <c r="O48" s="10">
        <v>18</v>
      </c>
      <c r="P48" s="10"/>
      <c r="Q48" s="10"/>
      <c r="R48" s="10"/>
      <c r="S48" s="10"/>
      <c r="T48" s="10"/>
      <c r="U48" s="10"/>
      <c r="V48" s="10"/>
      <c r="W48" s="10"/>
      <c r="X48" s="34"/>
      <c r="Y48" s="34"/>
      <c r="Z48" s="34"/>
      <c r="AA48" s="34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>
      <c r="A49" s="15">
        <v>44</v>
      </c>
      <c r="B49" s="9" t="s">
        <v>859</v>
      </c>
      <c r="D49" s="9" t="s">
        <v>860</v>
      </c>
      <c r="E49" s="14">
        <f t="shared" si="0"/>
        <v>18</v>
      </c>
      <c r="F49" s="14"/>
      <c r="G49" s="10"/>
      <c r="H49" s="10"/>
      <c r="I49" s="17"/>
      <c r="J49" s="10"/>
      <c r="K49" s="10"/>
      <c r="L49" s="10"/>
      <c r="M49" s="10">
        <v>17</v>
      </c>
      <c r="N49" s="10"/>
      <c r="O49" s="10"/>
      <c r="P49" s="10"/>
      <c r="Q49" s="10"/>
      <c r="R49" s="10">
        <v>1</v>
      </c>
      <c r="S49" s="10"/>
      <c r="T49" s="10"/>
      <c r="U49" s="10"/>
      <c r="V49" s="10"/>
      <c r="W49" s="10"/>
      <c r="X49" s="34"/>
      <c r="Y49" s="34"/>
      <c r="Z49" s="34"/>
      <c r="AA49" s="34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>
      <c r="A50" s="15">
        <v>45</v>
      </c>
      <c r="B50" s="9" t="s">
        <v>1311</v>
      </c>
      <c r="C50" s="8">
        <v>1985</v>
      </c>
      <c r="D50" s="9" t="s">
        <v>1312</v>
      </c>
      <c r="E50" s="14">
        <f t="shared" si="0"/>
        <v>18</v>
      </c>
      <c r="F50" s="14"/>
      <c r="G50" s="10"/>
      <c r="H50" s="10"/>
      <c r="I50" s="17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>
        <v>18</v>
      </c>
      <c r="W50" s="10"/>
      <c r="X50" s="34"/>
      <c r="Y50" s="34"/>
      <c r="Z50" s="34"/>
      <c r="AA50" s="34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>
      <c r="A51" s="15">
        <v>46</v>
      </c>
      <c r="B51" s="9" t="s">
        <v>1527</v>
      </c>
      <c r="D51" s="9" t="s">
        <v>1528</v>
      </c>
      <c r="E51" s="14">
        <f t="shared" si="0"/>
        <v>18</v>
      </c>
      <c r="F51" s="14"/>
      <c r="G51" s="10"/>
      <c r="H51" s="10"/>
      <c r="I51" s="17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34"/>
      <c r="Y51" s="34"/>
      <c r="Z51" s="34"/>
      <c r="AA51" s="34">
        <v>18</v>
      </c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>
      <c r="A52" s="15">
        <v>47</v>
      </c>
      <c r="B52" s="9" t="s">
        <v>168</v>
      </c>
      <c r="D52" s="9" t="s">
        <v>151</v>
      </c>
      <c r="E52" s="14">
        <f t="shared" si="0"/>
        <v>17</v>
      </c>
      <c r="F52" s="14"/>
      <c r="G52" s="10">
        <v>17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34"/>
      <c r="Y52" s="34"/>
      <c r="Z52" s="34"/>
      <c r="AA52" s="34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>
      <c r="A53" s="15">
        <v>48</v>
      </c>
      <c r="B53" s="9" t="s">
        <v>279</v>
      </c>
      <c r="C53" s="8">
        <v>1990</v>
      </c>
      <c r="D53" s="9" t="s">
        <v>293</v>
      </c>
      <c r="E53" s="14">
        <f t="shared" si="0"/>
        <v>17</v>
      </c>
      <c r="F53" s="14"/>
      <c r="G53" s="10"/>
      <c r="H53" s="10">
        <v>17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34"/>
      <c r="Y53" s="34"/>
      <c r="Z53" s="34"/>
      <c r="AA53" s="34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>
      <c r="A54" s="15">
        <v>49</v>
      </c>
      <c r="B54" s="9" t="s">
        <v>465</v>
      </c>
      <c r="C54" s="8">
        <v>2000</v>
      </c>
      <c r="D54" s="9" t="s">
        <v>466</v>
      </c>
      <c r="E54" s="14">
        <f t="shared" si="0"/>
        <v>17</v>
      </c>
      <c r="F54" s="14"/>
      <c r="G54" s="10"/>
      <c r="H54" s="10"/>
      <c r="I54" s="24">
        <v>17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34"/>
      <c r="Y54" s="34"/>
      <c r="Z54" s="34"/>
      <c r="AA54" s="34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>
      <c r="A55" s="15">
        <v>50</v>
      </c>
      <c r="B55" s="9" t="s">
        <v>751</v>
      </c>
      <c r="C55" s="8">
        <v>1985</v>
      </c>
      <c r="D55" s="9" t="s">
        <v>752</v>
      </c>
      <c r="E55" s="14">
        <f t="shared" si="0"/>
        <v>17</v>
      </c>
      <c r="F55" s="14"/>
      <c r="G55" s="10"/>
      <c r="H55" s="10"/>
      <c r="I55" s="17"/>
      <c r="J55" s="10"/>
      <c r="K55" s="10">
        <v>17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34"/>
      <c r="Y55" s="34"/>
      <c r="Z55" s="34"/>
      <c r="AA55" s="34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>
      <c r="A56" s="15">
        <v>51</v>
      </c>
      <c r="B56" s="9" t="s">
        <v>992</v>
      </c>
      <c r="D56" s="9" t="s">
        <v>158</v>
      </c>
      <c r="E56" s="14">
        <f t="shared" si="0"/>
        <v>17</v>
      </c>
      <c r="F56" s="14"/>
      <c r="G56" s="10"/>
      <c r="H56" s="10"/>
      <c r="I56" s="17"/>
      <c r="J56" s="10"/>
      <c r="K56" s="10"/>
      <c r="L56" s="10"/>
      <c r="M56" s="10"/>
      <c r="N56" s="10"/>
      <c r="O56" s="10"/>
      <c r="P56" s="10">
        <v>17</v>
      </c>
      <c r="Q56" s="10"/>
      <c r="R56" s="10"/>
      <c r="S56" s="10"/>
      <c r="T56" s="10"/>
      <c r="U56" s="10"/>
      <c r="V56" s="10"/>
      <c r="W56" s="10"/>
      <c r="X56" s="34"/>
      <c r="Y56" s="34"/>
      <c r="Z56" s="34"/>
      <c r="AA56" s="34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>
      <c r="A57" s="15">
        <v>52</v>
      </c>
      <c r="B57" s="9" t="s">
        <v>1133</v>
      </c>
      <c r="D57" s="9" t="s">
        <v>1134</v>
      </c>
      <c r="E57" s="14">
        <f t="shared" si="0"/>
        <v>17</v>
      </c>
      <c r="F57" s="14"/>
      <c r="G57" s="10"/>
      <c r="H57" s="10"/>
      <c r="I57" s="17"/>
      <c r="J57" s="10"/>
      <c r="K57" s="10"/>
      <c r="L57" s="10"/>
      <c r="M57" s="10"/>
      <c r="N57" s="10"/>
      <c r="O57" s="10"/>
      <c r="P57" s="10"/>
      <c r="Q57" s="10"/>
      <c r="R57" s="10">
        <v>17</v>
      </c>
      <c r="S57" s="10"/>
      <c r="T57" s="10"/>
      <c r="U57" s="10"/>
      <c r="V57" s="10"/>
      <c r="W57" s="10"/>
      <c r="X57" s="34"/>
      <c r="Y57" s="34"/>
      <c r="Z57" s="34"/>
      <c r="AA57" s="34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>
      <c r="A58" s="15">
        <v>53</v>
      </c>
      <c r="B58" s="9" t="s">
        <v>1230</v>
      </c>
      <c r="D58" s="9"/>
      <c r="E58" s="14">
        <f t="shared" si="0"/>
        <v>17</v>
      </c>
      <c r="F58" s="14"/>
      <c r="G58" s="10"/>
      <c r="H58" s="10"/>
      <c r="I58" s="17"/>
      <c r="J58" s="10"/>
      <c r="K58" s="10"/>
      <c r="L58" s="10"/>
      <c r="M58" s="10"/>
      <c r="N58" s="10"/>
      <c r="O58" s="10"/>
      <c r="P58" s="10"/>
      <c r="Q58" s="10"/>
      <c r="R58" s="10"/>
      <c r="S58" s="10">
        <v>17</v>
      </c>
      <c r="T58" s="10"/>
      <c r="U58" s="10"/>
      <c r="V58" s="10"/>
      <c r="W58" s="10"/>
      <c r="X58" s="34"/>
      <c r="Y58" s="34"/>
      <c r="Z58" s="34"/>
      <c r="AA58" s="34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>
      <c r="A59" s="15">
        <v>54</v>
      </c>
      <c r="B59" s="9" t="s">
        <v>1268</v>
      </c>
      <c r="C59" s="8">
        <v>1987</v>
      </c>
      <c r="D59" s="9" t="s">
        <v>1269</v>
      </c>
      <c r="E59" s="14">
        <f t="shared" si="0"/>
        <v>17</v>
      </c>
      <c r="F59" s="14"/>
      <c r="G59" s="10"/>
      <c r="H59" s="10"/>
      <c r="I59" s="17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>
        <v>17</v>
      </c>
      <c r="V59" s="10"/>
      <c r="W59" s="10"/>
      <c r="X59" s="34"/>
      <c r="Y59" s="34"/>
      <c r="Z59" s="34"/>
      <c r="AA59" s="3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>
      <c r="A60" s="15">
        <v>55</v>
      </c>
      <c r="B60" s="9" t="s">
        <v>1469</v>
      </c>
      <c r="D60" s="9"/>
      <c r="E60" s="14">
        <f t="shared" si="0"/>
        <v>17</v>
      </c>
      <c r="F60" s="14"/>
      <c r="G60" s="10"/>
      <c r="H60" s="10"/>
      <c r="I60" s="17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34"/>
      <c r="Y60" s="34">
        <v>17</v>
      </c>
      <c r="Z60" s="34"/>
      <c r="AA60" s="34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>
      <c r="A61" s="15">
        <v>56</v>
      </c>
      <c r="B61" s="9" t="s">
        <v>1243</v>
      </c>
      <c r="C61" s="8">
        <v>1989</v>
      </c>
      <c r="D61" s="9" t="s">
        <v>1244</v>
      </c>
      <c r="E61" s="14">
        <f t="shared" si="0"/>
        <v>17</v>
      </c>
      <c r="F61" s="14"/>
      <c r="G61" s="10"/>
      <c r="H61" s="10"/>
      <c r="I61" s="17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v>11</v>
      </c>
      <c r="U61" s="10"/>
      <c r="V61" s="10"/>
      <c r="W61" s="10"/>
      <c r="X61" s="34"/>
      <c r="Y61" s="34"/>
      <c r="Z61" s="34">
        <v>6</v>
      </c>
      <c r="AA61" s="34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>
      <c r="A62" s="15">
        <v>57</v>
      </c>
      <c r="B62" s="9" t="s">
        <v>280</v>
      </c>
      <c r="C62" s="8">
        <v>1992</v>
      </c>
      <c r="D62" s="9"/>
      <c r="E62" s="14">
        <f t="shared" si="0"/>
        <v>16</v>
      </c>
      <c r="F62" s="14"/>
      <c r="G62" s="10"/>
      <c r="H62" s="10">
        <v>16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34"/>
      <c r="Y62" s="34"/>
      <c r="Z62" s="34"/>
      <c r="AA62" s="34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>
      <c r="A63" s="15">
        <v>58</v>
      </c>
      <c r="B63" s="9" t="s">
        <v>467</v>
      </c>
      <c r="C63" s="8">
        <v>1988</v>
      </c>
      <c r="D63" s="9" t="s">
        <v>468</v>
      </c>
      <c r="E63" s="14">
        <f t="shared" si="0"/>
        <v>16</v>
      </c>
      <c r="F63" s="14"/>
      <c r="G63" s="10"/>
      <c r="H63" s="10"/>
      <c r="I63" s="24">
        <v>16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34"/>
      <c r="Y63" s="34"/>
      <c r="Z63" s="34"/>
      <c r="AA63" s="34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>
      <c r="A64" s="15">
        <v>59</v>
      </c>
      <c r="B64" s="9" t="s">
        <v>753</v>
      </c>
      <c r="C64" s="8">
        <v>1990</v>
      </c>
      <c r="D64" s="9" t="s">
        <v>144</v>
      </c>
      <c r="E64" s="14">
        <f t="shared" si="0"/>
        <v>16</v>
      </c>
      <c r="F64" s="14"/>
      <c r="G64" s="10"/>
      <c r="H64" s="10"/>
      <c r="I64" s="17"/>
      <c r="J64" s="10"/>
      <c r="K64" s="10">
        <v>16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34"/>
      <c r="Y64" s="34"/>
      <c r="Z64" s="34"/>
      <c r="AA64" s="34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>
      <c r="A65" s="15">
        <v>60</v>
      </c>
      <c r="B65" s="9" t="s">
        <v>843</v>
      </c>
      <c r="D65" s="9"/>
      <c r="E65" s="14">
        <f t="shared" si="0"/>
        <v>16</v>
      </c>
      <c r="F65" s="14"/>
      <c r="G65" s="10"/>
      <c r="H65" s="10"/>
      <c r="I65" s="17"/>
      <c r="J65" s="10"/>
      <c r="K65" s="10"/>
      <c r="L65" s="10">
        <v>16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34"/>
      <c r="Y65" s="34"/>
      <c r="Z65" s="34"/>
      <c r="AA65" s="34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>
      <c r="A66" s="15">
        <v>61</v>
      </c>
      <c r="B66" s="9" t="s">
        <v>861</v>
      </c>
      <c r="D66" s="9"/>
      <c r="E66" s="14">
        <f t="shared" si="0"/>
        <v>16</v>
      </c>
      <c r="F66" s="14"/>
      <c r="G66" s="10"/>
      <c r="H66" s="10"/>
      <c r="I66" s="17"/>
      <c r="J66" s="10"/>
      <c r="K66" s="10"/>
      <c r="L66" s="10"/>
      <c r="M66" s="10">
        <v>16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34"/>
      <c r="Y66" s="34"/>
      <c r="Z66" s="34"/>
      <c r="AA66" s="34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>
      <c r="A67" s="15">
        <v>62</v>
      </c>
      <c r="B67" s="9" t="s">
        <v>973</v>
      </c>
      <c r="C67" s="8">
        <v>2000</v>
      </c>
      <c r="D67" s="9" t="s">
        <v>976</v>
      </c>
      <c r="E67" s="14">
        <f t="shared" si="0"/>
        <v>16</v>
      </c>
      <c r="F67" s="14"/>
      <c r="G67" s="10"/>
      <c r="H67" s="10"/>
      <c r="I67" s="17"/>
      <c r="J67" s="10"/>
      <c r="K67" s="10"/>
      <c r="L67" s="10"/>
      <c r="M67" s="10"/>
      <c r="N67" s="10"/>
      <c r="O67" s="10">
        <v>16</v>
      </c>
      <c r="P67" s="10"/>
      <c r="Q67" s="10"/>
      <c r="R67" s="10"/>
      <c r="S67" s="10"/>
      <c r="T67" s="10"/>
      <c r="U67" s="10"/>
      <c r="V67" s="10"/>
      <c r="W67" s="10"/>
      <c r="X67" s="34"/>
      <c r="Y67" s="34"/>
      <c r="Z67" s="34"/>
      <c r="AA67" s="34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>
      <c r="A68" s="15">
        <v>63</v>
      </c>
      <c r="B68" s="9" t="s">
        <v>1105</v>
      </c>
      <c r="D68" s="9" t="s">
        <v>735</v>
      </c>
      <c r="E68" s="14">
        <f t="shared" si="0"/>
        <v>16</v>
      </c>
      <c r="F68" s="14"/>
      <c r="G68" s="10"/>
      <c r="H68" s="10"/>
      <c r="I68" s="17"/>
      <c r="J68" s="10"/>
      <c r="K68" s="10"/>
      <c r="L68" s="10"/>
      <c r="M68" s="10"/>
      <c r="N68" s="10"/>
      <c r="O68" s="10"/>
      <c r="P68" s="10"/>
      <c r="Q68" s="10">
        <v>16</v>
      </c>
      <c r="R68" s="10"/>
      <c r="S68" s="10"/>
      <c r="T68" s="10"/>
      <c r="U68" s="10"/>
      <c r="V68" s="10"/>
      <c r="W68" s="10"/>
      <c r="X68" s="34"/>
      <c r="Y68" s="34"/>
      <c r="Z68" s="34"/>
      <c r="AA68" s="34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>
      <c r="A69" s="15">
        <v>64</v>
      </c>
      <c r="B69" s="9" t="s">
        <v>1229</v>
      </c>
      <c r="D69" s="9"/>
      <c r="E69" s="14">
        <f t="shared" si="0"/>
        <v>16</v>
      </c>
      <c r="F69" s="14"/>
      <c r="G69" s="10"/>
      <c r="H69" s="10"/>
      <c r="I69" s="17"/>
      <c r="J69" s="10"/>
      <c r="K69" s="10"/>
      <c r="L69" s="10"/>
      <c r="M69" s="10"/>
      <c r="N69" s="10"/>
      <c r="O69" s="10"/>
      <c r="P69" s="10"/>
      <c r="Q69" s="10"/>
      <c r="R69" s="10"/>
      <c r="S69" s="10">
        <v>16</v>
      </c>
      <c r="T69" s="10"/>
      <c r="U69" s="10"/>
      <c r="V69" s="10"/>
      <c r="W69" s="10"/>
      <c r="X69" s="34"/>
      <c r="Y69" s="34"/>
      <c r="Z69" s="34"/>
      <c r="AA69" s="34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>
      <c r="A70" s="15">
        <v>65</v>
      </c>
      <c r="B70" s="9" t="s">
        <v>1236</v>
      </c>
      <c r="D70" s="9" t="s">
        <v>1237</v>
      </c>
      <c r="E70" s="14">
        <f t="shared" ref="E70:E133" si="1">SUM(G70:AA70)</f>
        <v>16</v>
      </c>
      <c r="F70" s="14"/>
      <c r="G70" s="10"/>
      <c r="H70" s="10"/>
      <c r="I70" s="17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>
        <v>16</v>
      </c>
      <c r="U70" s="10"/>
      <c r="V70" s="10"/>
      <c r="W70" s="10"/>
      <c r="X70" s="34"/>
      <c r="Y70" s="34"/>
      <c r="Z70" s="34"/>
      <c r="AA70" s="34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>
      <c r="A71" s="15">
        <v>66</v>
      </c>
      <c r="B71" s="9" t="s">
        <v>1270</v>
      </c>
      <c r="C71" s="8">
        <v>1986</v>
      </c>
      <c r="D71" s="9" t="s">
        <v>772</v>
      </c>
      <c r="E71" s="14">
        <f t="shared" si="1"/>
        <v>16</v>
      </c>
      <c r="F71" s="14"/>
      <c r="G71" s="10"/>
      <c r="H71" s="10"/>
      <c r="I71" s="17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>
        <v>16</v>
      </c>
      <c r="V71" s="10"/>
      <c r="W71" s="10"/>
      <c r="X71" s="34"/>
      <c r="Y71" s="34"/>
      <c r="Z71" s="34"/>
      <c r="AA71" s="34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>
      <c r="A72" s="15">
        <v>67</v>
      </c>
      <c r="B72" s="9" t="s">
        <v>1313</v>
      </c>
      <c r="C72" s="8">
        <v>1987</v>
      </c>
      <c r="D72" s="9" t="s">
        <v>1037</v>
      </c>
      <c r="E72" s="14">
        <f t="shared" si="1"/>
        <v>16</v>
      </c>
      <c r="F72" s="14"/>
      <c r="G72" s="10"/>
      <c r="H72" s="10"/>
      <c r="I72" s="17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v>16</v>
      </c>
      <c r="W72" s="10"/>
      <c r="X72" s="34"/>
      <c r="Y72" s="34"/>
      <c r="Z72" s="34"/>
      <c r="AA72" s="3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>
      <c r="A73" s="15">
        <v>68</v>
      </c>
      <c r="B73" s="9" t="s">
        <v>1529</v>
      </c>
      <c r="D73" s="9" t="s">
        <v>1530</v>
      </c>
      <c r="E73" s="14">
        <f t="shared" si="1"/>
        <v>16</v>
      </c>
      <c r="F73" s="14"/>
      <c r="G73" s="10"/>
      <c r="H73" s="10"/>
      <c r="I73" s="1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34"/>
      <c r="Y73" s="34"/>
      <c r="Z73" s="34"/>
      <c r="AA73" s="34">
        <v>16</v>
      </c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>
      <c r="A74" s="15">
        <v>69</v>
      </c>
      <c r="B74" s="9" t="s">
        <v>87</v>
      </c>
      <c r="D74" s="9" t="s">
        <v>175</v>
      </c>
      <c r="E74" s="14">
        <f t="shared" si="1"/>
        <v>15</v>
      </c>
      <c r="F74" s="14"/>
      <c r="G74" s="10">
        <v>15</v>
      </c>
      <c r="H74" s="10"/>
      <c r="I74" s="17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34"/>
      <c r="Y74" s="34"/>
      <c r="Z74" s="34"/>
      <c r="AA74" s="34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>
      <c r="A75" s="15">
        <v>70</v>
      </c>
      <c r="B75" s="9" t="s">
        <v>387</v>
      </c>
      <c r="C75" s="8">
        <v>2008</v>
      </c>
      <c r="D75" s="9" t="s">
        <v>388</v>
      </c>
      <c r="E75" s="14">
        <f t="shared" si="1"/>
        <v>15</v>
      </c>
      <c r="F75" s="14"/>
      <c r="G75" s="10"/>
      <c r="H75" s="10">
        <v>15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34"/>
      <c r="Y75" s="34"/>
      <c r="Z75" s="34"/>
      <c r="AA75" s="34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>
      <c r="A76" s="15">
        <v>71</v>
      </c>
      <c r="B76" s="9" t="s">
        <v>469</v>
      </c>
      <c r="C76" s="8">
        <v>1998</v>
      </c>
      <c r="D76" s="9" t="s">
        <v>470</v>
      </c>
      <c r="E76" s="14">
        <f t="shared" si="1"/>
        <v>15</v>
      </c>
      <c r="F76" s="14"/>
      <c r="G76" s="10"/>
      <c r="H76" s="10"/>
      <c r="I76" s="24">
        <v>15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34"/>
      <c r="Y76" s="34"/>
      <c r="Z76" s="34"/>
      <c r="AA76" s="34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>
      <c r="A77" s="15">
        <v>72</v>
      </c>
      <c r="B77" s="9" t="s">
        <v>572</v>
      </c>
      <c r="D77" s="9"/>
      <c r="E77" s="14">
        <f t="shared" si="1"/>
        <v>15</v>
      </c>
      <c r="F77" s="14"/>
      <c r="G77" s="10"/>
      <c r="H77" s="10"/>
      <c r="I77" s="17"/>
      <c r="J77" s="10">
        <v>15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34"/>
      <c r="Y77" s="34"/>
      <c r="Z77" s="34"/>
      <c r="AA77" s="34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>
      <c r="A78" s="15">
        <v>73</v>
      </c>
      <c r="B78" s="9" t="s">
        <v>754</v>
      </c>
      <c r="C78" s="8">
        <v>1991</v>
      </c>
      <c r="D78" s="9" t="s">
        <v>755</v>
      </c>
      <c r="E78" s="14">
        <f t="shared" si="1"/>
        <v>15</v>
      </c>
      <c r="F78" s="14"/>
      <c r="G78" s="10"/>
      <c r="H78" s="10"/>
      <c r="I78" s="17"/>
      <c r="J78" s="10"/>
      <c r="K78" s="10">
        <v>15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34"/>
      <c r="Y78" s="34"/>
      <c r="Z78" s="34"/>
      <c r="AA78" s="34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>
      <c r="A79" s="15">
        <v>74</v>
      </c>
      <c r="B79" s="9" t="s">
        <v>844</v>
      </c>
      <c r="D79" s="9"/>
      <c r="E79" s="14">
        <f t="shared" si="1"/>
        <v>15</v>
      </c>
      <c r="F79" s="14"/>
      <c r="G79" s="10"/>
      <c r="H79" s="10"/>
      <c r="I79" s="17"/>
      <c r="J79" s="10"/>
      <c r="K79" s="10"/>
      <c r="L79" s="10">
        <v>15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34"/>
      <c r="Y79" s="34"/>
      <c r="Z79" s="34"/>
      <c r="AA79" s="34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>
      <c r="A80" s="15">
        <v>75</v>
      </c>
      <c r="B80" s="9" t="s">
        <v>862</v>
      </c>
      <c r="D80" s="9" t="s">
        <v>863</v>
      </c>
      <c r="E80" s="14">
        <f t="shared" si="1"/>
        <v>15</v>
      </c>
      <c r="F80" s="14"/>
      <c r="G80" s="10"/>
      <c r="H80" s="10"/>
      <c r="I80" s="17"/>
      <c r="J80" s="10"/>
      <c r="K80" s="10"/>
      <c r="L80" s="10"/>
      <c r="M80" s="10">
        <v>15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34"/>
      <c r="Y80" s="34"/>
      <c r="Z80" s="34"/>
      <c r="AA80" s="34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>
      <c r="A81" s="15">
        <v>76</v>
      </c>
      <c r="B81" s="9" t="s">
        <v>974</v>
      </c>
      <c r="C81" s="8">
        <v>1990</v>
      </c>
      <c r="D81" s="9" t="s">
        <v>977</v>
      </c>
      <c r="E81" s="14">
        <f t="shared" si="1"/>
        <v>15</v>
      </c>
      <c r="F81" s="14"/>
      <c r="G81" s="10"/>
      <c r="H81" s="10"/>
      <c r="I81" s="17"/>
      <c r="J81" s="10"/>
      <c r="K81" s="10"/>
      <c r="L81" s="10"/>
      <c r="M81" s="10"/>
      <c r="N81" s="10"/>
      <c r="O81" s="10">
        <v>15</v>
      </c>
      <c r="P81" s="10"/>
      <c r="Q81" s="10"/>
      <c r="R81" s="10"/>
      <c r="S81" s="10"/>
      <c r="T81" s="10"/>
      <c r="U81" s="10"/>
      <c r="V81" s="10"/>
      <c r="W81" s="10"/>
      <c r="X81" s="34"/>
      <c r="Y81" s="34"/>
      <c r="Z81" s="34"/>
      <c r="AA81" s="34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>
      <c r="A82" s="15">
        <v>77</v>
      </c>
      <c r="B82" s="9" t="s">
        <v>993</v>
      </c>
      <c r="D82" s="9"/>
      <c r="E82" s="14">
        <f t="shared" si="1"/>
        <v>15</v>
      </c>
      <c r="F82" s="14"/>
      <c r="G82" s="10"/>
      <c r="H82" s="10"/>
      <c r="I82" s="17"/>
      <c r="J82" s="10"/>
      <c r="K82" s="10"/>
      <c r="L82" s="10"/>
      <c r="M82" s="10"/>
      <c r="N82" s="10"/>
      <c r="O82" s="10"/>
      <c r="P82" s="10">
        <v>15</v>
      </c>
      <c r="Q82" s="10"/>
      <c r="R82" s="10"/>
      <c r="S82" s="10"/>
      <c r="T82" s="10"/>
      <c r="U82" s="10"/>
      <c r="V82" s="10"/>
      <c r="W82" s="10"/>
      <c r="X82" s="34"/>
      <c r="Y82" s="34"/>
      <c r="Z82" s="34"/>
      <c r="AA82" s="34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>
      <c r="A83" s="15">
        <v>78</v>
      </c>
      <c r="B83" s="9" t="s">
        <v>1238</v>
      </c>
      <c r="D83" s="9" t="s">
        <v>1239</v>
      </c>
      <c r="E83" s="14">
        <f t="shared" si="1"/>
        <v>15</v>
      </c>
      <c r="F83" s="14"/>
      <c r="G83" s="10"/>
      <c r="H83" s="10"/>
      <c r="I83" s="17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v>15</v>
      </c>
      <c r="U83" s="10"/>
      <c r="V83" s="10"/>
      <c r="W83" s="10"/>
      <c r="X83" s="34"/>
      <c r="Y83" s="34"/>
      <c r="Z83" s="34"/>
      <c r="AA83" s="34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>
      <c r="A84" s="15">
        <v>79</v>
      </c>
      <c r="B84" s="9" t="s">
        <v>1271</v>
      </c>
      <c r="C84" s="8">
        <v>1997</v>
      </c>
      <c r="D84" s="9"/>
      <c r="E84" s="14">
        <f t="shared" si="1"/>
        <v>15</v>
      </c>
      <c r="F84" s="14"/>
      <c r="G84" s="10"/>
      <c r="H84" s="10"/>
      <c r="I84" s="17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>
        <v>15</v>
      </c>
      <c r="V84" s="10"/>
      <c r="W84" s="10"/>
      <c r="X84" s="34"/>
      <c r="Y84" s="34"/>
      <c r="Z84" s="34"/>
      <c r="AA84" s="34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>
      <c r="A85" s="15">
        <v>80</v>
      </c>
      <c r="B85" s="9" t="s">
        <v>1314</v>
      </c>
      <c r="C85" s="8">
        <v>2004</v>
      </c>
      <c r="D85" s="9"/>
      <c r="E85" s="14">
        <f t="shared" si="1"/>
        <v>15</v>
      </c>
      <c r="F85" s="14"/>
      <c r="G85" s="10"/>
      <c r="H85" s="10"/>
      <c r="I85" s="17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>
        <v>15</v>
      </c>
      <c r="W85" s="10"/>
      <c r="X85" s="34"/>
      <c r="Y85" s="34"/>
      <c r="Z85" s="34"/>
      <c r="AA85" s="34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>
      <c r="A86" s="15">
        <v>81</v>
      </c>
      <c r="B86" s="9" t="s">
        <v>1470</v>
      </c>
      <c r="D86" s="9" t="s">
        <v>125</v>
      </c>
      <c r="E86" s="14">
        <f t="shared" si="1"/>
        <v>15</v>
      </c>
      <c r="F86" s="14"/>
      <c r="G86" s="10"/>
      <c r="H86" s="10"/>
      <c r="I86" s="17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34"/>
      <c r="Y86" s="34">
        <v>15</v>
      </c>
      <c r="Z86" s="34"/>
      <c r="AA86" s="34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>
      <c r="A87" s="15">
        <v>82</v>
      </c>
      <c r="B87" s="9" t="s">
        <v>1531</v>
      </c>
      <c r="D87" s="9" t="s">
        <v>144</v>
      </c>
      <c r="E87" s="14">
        <f t="shared" si="1"/>
        <v>15</v>
      </c>
      <c r="F87" s="14"/>
      <c r="G87" s="10"/>
      <c r="H87" s="10"/>
      <c r="I87" s="17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34"/>
      <c r="Y87" s="34"/>
      <c r="Z87" s="34"/>
      <c r="AA87" s="34">
        <v>15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>
      <c r="A88" s="15">
        <v>83</v>
      </c>
      <c r="B88" s="9" t="s">
        <v>176</v>
      </c>
      <c r="D88" s="9" t="s">
        <v>169</v>
      </c>
      <c r="E88" s="14">
        <f t="shared" si="1"/>
        <v>14</v>
      </c>
      <c r="F88" s="14"/>
      <c r="G88" s="10">
        <v>14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34"/>
      <c r="Y88" s="34"/>
      <c r="Z88" s="34"/>
      <c r="AA88" s="34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>
      <c r="A89" s="15">
        <v>84</v>
      </c>
      <c r="B89" s="9" t="s">
        <v>471</v>
      </c>
      <c r="C89" s="8">
        <v>1991</v>
      </c>
      <c r="D89" s="9" t="s">
        <v>472</v>
      </c>
      <c r="E89" s="14">
        <f t="shared" si="1"/>
        <v>14</v>
      </c>
      <c r="F89" s="14"/>
      <c r="G89" s="10"/>
      <c r="H89" s="10"/>
      <c r="I89" s="24">
        <v>14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34"/>
      <c r="Y89" s="34"/>
      <c r="Z89" s="34"/>
      <c r="AA89" s="34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</row>
    <row r="90" spans="1:49">
      <c r="A90" s="15">
        <v>85</v>
      </c>
      <c r="B90" s="9" t="s">
        <v>573</v>
      </c>
      <c r="D90" s="9"/>
      <c r="E90" s="14">
        <f t="shared" si="1"/>
        <v>14</v>
      </c>
      <c r="F90" s="14"/>
      <c r="G90" s="10"/>
      <c r="H90" s="10"/>
      <c r="I90" s="17"/>
      <c r="J90" s="10">
        <v>14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34"/>
      <c r="Y90" s="34"/>
      <c r="Z90" s="34"/>
      <c r="AA90" s="34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</row>
    <row r="91" spans="1:49">
      <c r="A91" s="15">
        <v>86</v>
      </c>
      <c r="B91" s="9" t="s">
        <v>756</v>
      </c>
      <c r="C91" s="8">
        <v>1997</v>
      </c>
      <c r="D91" s="9" t="s">
        <v>144</v>
      </c>
      <c r="E91" s="14">
        <f t="shared" si="1"/>
        <v>14</v>
      </c>
      <c r="F91" s="14"/>
      <c r="G91" s="10"/>
      <c r="H91" s="10"/>
      <c r="I91" s="17"/>
      <c r="J91" s="10"/>
      <c r="K91" s="10">
        <v>14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34"/>
      <c r="Y91" s="34"/>
      <c r="Z91" s="34"/>
      <c r="AA91" s="34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</row>
    <row r="92" spans="1:49">
      <c r="A92" s="15">
        <v>87</v>
      </c>
      <c r="B92" s="9" t="s">
        <v>845</v>
      </c>
      <c r="D92" s="9"/>
      <c r="E92" s="14">
        <f t="shared" si="1"/>
        <v>14</v>
      </c>
      <c r="F92" s="14"/>
      <c r="G92" s="10"/>
      <c r="H92" s="10"/>
      <c r="I92" s="17"/>
      <c r="J92" s="10"/>
      <c r="K92" s="10"/>
      <c r="L92" s="10">
        <v>14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34"/>
      <c r="Y92" s="34"/>
      <c r="Z92" s="34"/>
      <c r="AA92" s="34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</row>
    <row r="93" spans="1:49">
      <c r="A93" s="15">
        <v>88</v>
      </c>
      <c r="B93" s="9" t="s">
        <v>864</v>
      </c>
      <c r="D93" s="9" t="s">
        <v>856</v>
      </c>
      <c r="E93" s="14">
        <f t="shared" si="1"/>
        <v>14</v>
      </c>
      <c r="F93" s="14"/>
      <c r="G93" s="10"/>
      <c r="H93" s="10"/>
      <c r="I93" s="17"/>
      <c r="J93" s="10"/>
      <c r="K93" s="10"/>
      <c r="L93" s="10"/>
      <c r="M93" s="10">
        <v>14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34"/>
      <c r="Y93" s="34"/>
      <c r="Z93" s="34"/>
      <c r="AA93" s="34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</row>
    <row r="94" spans="1:49">
      <c r="A94" s="15">
        <v>89</v>
      </c>
      <c r="B94" s="9" t="s">
        <v>975</v>
      </c>
      <c r="C94" s="8">
        <v>1997</v>
      </c>
      <c r="D94" s="9" t="s">
        <v>144</v>
      </c>
      <c r="E94" s="14">
        <f t="shared" si="1"/>
        <v>14</v>
      </c>
      <c r="F94" s="14"/>
      <c r="G94" s="10"/>
      <c r="H94" s="10"/>
      <c r="I94" s="17"/>
      <c r="J94" s="10"/>
      <c r="K94" s="10"/>
      <c r="L94" s="10"/>
      <c r="M94" s="10"/>
      <c r="N94" s="10"/>
      <c r="O94" s="10">
        <v>14</v>
      </c>
      <c r="P94" s="10"/>
      <c r="Q94" s="10"/>
      <c r="R94" s="10"/>
      <c r="S94" s="10"/>
      <c r="T94" s="10"/>
      <c r="U94" s="10"/>
      <c r="V94" s="10"/>
      <c r="W94" s="10"/>
      <c r="X94" s="34"/>
      <c r="Y94" s="34"/>
      <c r="Z94" s="34"/>
      <c r="AA94" s="34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</row>
    <row r="95" spans="1:49">
      <c r="A95" s="15">
        <v>90</v>
      </c>
      <c r="B95" s="9" t="s">
        <v>1272</v>
      </c>
      <c r="C95" s="8">
        <v>1998</v>
      </c>
      <c r="D95" s="9" t="s">
        <v>1273</v>
      </c>
      <c r="E95" s="14">
        <f t="shared" si="1"/>
        <v>14</v>
      </c>
      <c r="F95" s="14"/>
      <c r="G95" s="10"/>
      <c r="H95" s="10"/>
      <c r="I95" s="17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>
        <v>14</v>
      </c>
      <c r="V95" s="10"/>
      <c r="W95" s="10"/>
      <c r="X95" s="34"/>
      <c r="Y95" s="34"/>
      <c r="Z95" s="34"/>
      <c r="AA95" s="34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</row>
    <row r="96" spans="1:49">
      <c r="A96" s="15">
        <v>91</v>
      </c>
      <c r="B96" s="9" t="s">
        <v>1487</v>
      </c>
      <c r="C96" s="8">
        <v>1991</v>
      </c>
      <c r="D96" s="9"/>
      <c r="E96" s="14">
        <f t="shared" si="1"/>
        <v>14</v>
      </c>
      <c r="F96" s="14"/>
      <c r="G96" s="10"/>
      <c r="H96" s="10"/>
      <c r="I96" s="17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34"/>
      <c r="Y96" s="34"/>
      <c r="Z96" s="34">
        <v>14</v>
      </c>
      <c r="AA96" s="34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</row>
    <row r="97" spans="1:49">
      <c r="A97" s="15">
        <v>92</v>
      </c>
      <c r="B97" s="9" t="s">
        <v>1532</v>
      </c>
      <c r="D97" s="9" t="s">
        <v>603</v>
      </c>
      <c r="E97" s="14">
        <f t="shared" si="1"/>
        <v>14</v>
      </c>
      <c r="F97" s="14"/>
      <c r="G97" s="10"/>
      <c r="H97" s="10"/>
      <c r="I97" s="17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34"/>
      <c r="Y97" s="34"/>
      <c r="Z97" s="34"/>
      <c r="AA97" s="34">
        <v>14</v>
      </c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</row>
    <row r="98" spans="1:49">
      <c r="A98" s="15">
        <v>93</v>
      </c>
      <c r="B98" s="9" t="s">
        <v>281</v>
      </c>
      <c r="C98" s="8">
        <v>1995</v>
      </c>
      <c r="D98" s="9" t="s">
        <v>294</v>
      </c>
      <c r="E98" s="14">
        <f t="shared" si="1"/>
        <v>13</v>
      </c>
      <c r="F98" s="14"/>
      <c r="G98" s="10"/>
      <c r="H98" s="10">
        <v>13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34"/>
      <c r="Y98" s="34"/>
      <c r="Z98" s="34"/>
      <c r="AA98" s="34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</row>
    <row r="99" spans="1:49">
      <c r="A99" s="15">
        <v>94</v>
      </c>
      <c r="B99" s="9" t="s">
        <v>177</v>
      </c>
      <c r="D99" s="9"/>
      <c r="E99" s="14">
        <f t="shared" si="1"/>
        <v>13</v>
      </c>
      <c r="F99" s="14"/>
      <c r="G99" s="10">
        <v>13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34"/>
      <c r="Y99" s="34"/>
      <c r="Z99" s="34"/>
      <c r="AA99" s="34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</row>
    <row r="100" spans="1:49">
      <c r="A100" s="15">
        <v>95</v>
      </c>
      <c r="B100" s="9" t="s">
        <v>473</v>
      </c>
      <c r="C100" s="8">
        <v>1986</v>
      </c>
      <c r="D100" s="9"/>
      <c r="E100" s="14">
        <f t="shared" si="1"/>
        <v>13</v>
      </c>
      <c r="F100" s="14"/>
      <c r="G100" s="10"/>
      <c r="H100" s="10"/>
      <c r="I100" s="24">
        <v>13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34"/>
      <c r="Y100" s="34"/>
      <c r="Z100" s="34"/>
      <c r="AA100" s="34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</row>
    <row r="101" spans="1:49">
      <c r="A101" s="15">
        <v>96</v>
      </c>
      <c r="B101" s="9" t="s">
        <v>574</v>
      </c>
      <c r="D101" s="9" t="s">
        <v>575</v>
      </c>
      <c r="E101" s="14">
        <f t="shared" si="1"/>
        <v>13</v>
      </c>
      <c r="F101" s="14"/>
      <c r="G101" s="10"/>
      <c r="H101" s="10"/>
      <c r="I101" s="17"/>
      <c r="J101" s="10">
        <v>13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34"/>
      <c r="Y101" s="34"/>
      <c r="Z101" s="34"/>
      <c r="AA101" s="34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</row>
    <row r="102" spans="1:49">
      <c r="A102" s="15">
        <v>97</v>
      </c>
      <c r="B102" s="9" t="s">
        <v>757</v>
      </c>
      <c r="C102" s="8">
        <v>1986</v>
      </c>
      <c r="D102" s="9" t="s">
        <v>758</v>
      </c>
      <c r="E102" s="14">
        <f t="shared" si="1"/>
        <v>13</v>
      </c>
      <c r="F102" s="14"/>
      <c r="G102" s="10"/>
      <c r="H102" s="10"/>
      <c r="I102" s="17"/>
      <c r="J102" s="10"/>
      <c r="K102" s="10">
        <v>13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34"/>
      <c r="Y102" s="34"/>
      <c r="Z102" s="34"/>
      <c r="AA102" s="34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</row>
    <row r="103" spans="1:49">
      <c r="A103" s="15">
        <v>98</v>
      </c>
      <c r="B103" s="9" t="s">
        <v>846</v>
      </c>
      <c r="D103" s="9"/>
      <c r="E103" s="14">
        <f t="shared" si="1"/>
        <v>13</v>
      </c>
      <c r="F103" s="14"/>
      <c r="G103" s="10"/>
      <c r="H103" s="10"/>
      <c r="I103" s="17"/>
      <c r="J103" s="10"/>
      <c r="K103" s="10"/>
      <c r="L103" s="10">
        <v>13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34"/>
      <c r="Y103" s="34"/>
      <c r="Z103" s="34"/>
      <c r="AA103" s="34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</row>
    <row r="104" spans="1:49">
      <c r="A104" s="15">
        <v>99</v>
      </c>
      <c r="B104" s="9" t="s">
        <v>865</v>
      </c>
      <c r="D104" s="9" t="s">
        <v>856</v>
      </c>
      <c r="E104" s="14">
        <f t="shared" si="1"/>
        <v>13</v>
      </c>
      <c r="F104" s="14"/>
      <c r="G104" s="10"/>
      <c r="H104" s="10"/>
      <c r="I104" s="17"/>
      <c r="J104" s="10"/>
      <c r="K104" s="10"/>
      <c r="L104" s="10"/>
      <c r="M104" s="10">
        <v>13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34"/>
      <c r="Y104" s="34"/>
      <c r="Z104" s="34"/>
      <c r="AA104" s="34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</row>
    <row r="105" spans="1:49">
      <c r="A105" s="15">
        <v>100</v>
      </c>
      <c r="B105" s="9" t="s">
        <v>996</v>
      </c>
      <c r="D105" s="9" t="s">
        <v>76</v>
      </c>
      <c r="E105" s="14">
        <f t="shared" si="1"/>
        <v>13</v>
      </c>
      <c r="F105" s="14"/>
      <c r="G105" s="10"/>
      <c r="H105" s="10"/>
      <c r="I105" s="17"/>
      <c r="J105" s="10"/>
      <c r="K105" s="10"/>
      <c r="L105" s="10"/>
      <c r="M105" s="10"/>
      <c r="N105" s="10"/>
      <c r="O105" s="10"/>
      <c r="P105" s="10">
        <v>13</v>
      </c>
      <c r="Q105" s="10"/>
      <c r="R105" s="10"/>
      <c r="S105" s="10"/>
      <c r="T105" s="10"/>
      <c r="U105" s="10"/>
      <c r="V105" s="10"/>
      <c r="W105" s="10"/>
      <c r="X105" s="34"/>
      <c r="Y105" s="34"/>
      <c r="Z105" s="34"/>
      <c r="AA105" s="34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</row>
    <row r="106" spans="1:49">
      <c r="A106" s="15">
        <v>101</v>
      </c>
      <c r="B106" s="9" t="s">
        <v>1107</v>
      </c>
      <c r="D106" s="9" t="s">
        <v>1104</v>
      </c>
      <c r="E106" s="14">
        <f t="shared" si="1"/>
        <v>13</v>
      </c>
      <c r="F106" s="14"/>
      <c r="G106" s="10"/>
      <c r="H106" s="10"/>
      <c r="I106" s="17"/>
      <c r="J106" s="10"/>
      <c r="K106" s="10"/>
      <c r="L106" s="10"/>
      <c r="M106" s="10"/>
      <c r="N106" s="10"/>
      <c r="O106" s="10"/>
      <c r="P106" s="10"/>
      <c r="Q106" s="10">
        <v>13</v>
      </c>
      <c r="R106" s="10"/>
      <c r="S106" s="10"/>
      <c r="T106" s="10"/>
      <c r="U106" s="10"/>
      <c r="V106" s="10"/>
      <c r="W106" s="10"/>
      <c r="X106" s="34"/>
      <c r="Y106" s="34"/>
      <c r="Z106" s="34"/>
      <c r="AA106" s="34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</row>
    <row r="107" spans="1:49">
      <c r="A107" s="15">
        <v>102</v>
      </c>
      <c r="B107" s="9" t="s">
        <v>1135</v>
      </c>
      <c r="D107" s="9"/>
      <c r="E107" s="14">
        <f t="shared" si="1"/>
        <v>13</v>
      </c>
      <c r="F107" s="14"/>
      <c r="G107" s="10"/>
      <c r="H107" s="10"/>
      <c r="I107" s="17"/>
      <c r="J107" s="10"/>
      <c r="K107" s="10"/>
      <c r="L107" s="10"/>
      <c r="M107" s="10"/>
      <c r="N107" s="10"/>
      <c r="O107" s="10"/>
      <c r="P107" s="10"/>
      <c r="Q107" s="10"/>
      <c r="R107" s="10">
        <v>13</v>
      </c>
      <c r="S107" s="10"/>
      <c r="T107" s="10"/>
      <c r="U107" s="10"/>
      <c r="V107" s="10"/>
      <c r="W107" s="10"/>
      <c r="X107" s="34"/>
      <c r="Y107" s="34"/>
      <c r="Z107" s="34"/>
      <c r="AA107" s="34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</row>
    <row r="108" spans="1:49">
      <c r="A108" s="15">
        <v>103</v>
      </c>
      <c r="B108" s="9" t="s">
        <v>1240</v>
      </c>
      <c r="D108" s="9" t="s">
        <v>1241</v>
      </c>
      <c r="E108" s="14">
        <f t="shared" si="1"/>
        <v>13</v>
      </c>
      <c r="F108" s="14"/>
      <c r="G108" s="10"/>
      <c r="H108" s="10"/>
      <c r="I108" s="17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>
        <v>13</v>
      </c>
      <c r="U108" s="10"/>
      <c r="V108" s="10"/>
      <c r="W108" s="10"/>
      <c r="X108" s="34"/>
      <c r="Y108" s="34"/>
      <c r="Z108" s="34"/>
      <c r="AA108" s="34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</row>
    <row r="109" spans="1:49">
      <c r="A109" s="15">
        <v>104</v>
      </c>
      <c r="B109" s="9" t="s">
        <v>1274</v>
      </c>
      <c r="C109" s="8">
        <v>1999</v>
      </c>
      <c r="D109" s="9" t="s">
        <v>622</v>
      </c>
      <c r="E109" s="14">
        <f t="shared" si="1"/>
        <v>13</v>
      </c>
      <c r="F109" s="14"/>
      <c r="G109" s="10"/>
      <c r="H109" s="10"/>
      <c r="I109" s="17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>
        <v>13</v>
      </c>
      <c r="V109" s="10"/>
      <c r="W109" s="10"/>
      <c r="X109" s="34"/>
      <c r="Y109" s="34"/>
      <c r="Z109" s="34"/>
      <c r="AA109" s="34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</row>
    <row r="110" spans="1:49">
      <c r="A110" s="15">
        <v>105</v>
      </c>
      <c r="B110" s="9" t="s">
        <v>1315</v>
      </c>
      <c r="C110" s="8">
        <v>2001</v>
      </c>
      <c r="D110" s="9" t="s">
        <v>1316</v>
      </c>
      <c r="E110" s="14">
        <f t="shared" si="1"/>
        <v>13</v>
      </c>
      <c r="F110" s="14"/>
      <c r="G110" s="10"/>
      <c r="H110" s="10"/>
      <c r="I110" s="17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>
        <v>13</v>
      </c>
      <c r="W110" s="10"/>
      <c r="X110" s="34"/>
      <c r="Y110" s="34"/>
      <c r="Z110" s="34"/>
      <c r="AA110" s="34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</row>
    <row r="111" spans="1:49">
      <c r="A111" s="15">
        <v>106</v>
      </c>
      <c r="B111" s="9" t="s">
        <v>1419</v>
      </c>
      <c r="D111" s="9" t="s">
        <v>1417</v>
      </c>
      <c r="E111" s="14">
        <f t="shared" si="1"/>
        <v>13</v>
      </c>
      <c r="F111" s="14"/>
      <c r="G111" s="10"/>
      <c r="H111" s="10"/>
      <c r="I111" s="17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34">
        <v>13</v>
      </c>
      <c r="Y111" s="34"/>
      <c r="Z111" s="34"/>
      <c r="AA111" s="34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</row>
    <row r="112" spans="1:49">
      <c r="A112" s="15">
        <v>107</v>
      </c>
      <c r="B112" s="9" t="s">
        <v>1488</v>
      </c>
      <c r="C112" s="8">
        <v>1986</v>
      </c>
      <c r="D112" s="9"/>
      <c r="E112" s="14">
        <f t="shared" si="1"/>
        <v>13</v>
      </c>
      <c r="F112" s="14"/>
      <c r="G112" s="10"/>
      <c r="H112" s="10"/>
      <c r="I112" s="17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34"/>
      <c r="Y112" s="34"/>
      <c r="Z112" s="34">
        <v>13</v>
      </c>
      <c r="AA112" s="34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</row>
    <row r="113" spans="1:49">
      <c r="A113" s="15">
        <v>108</v>
      </c>
      <c r="B113" s="9" t="s">
        <v>1533</v>
      </c>
      <c r="D113" s="9" t="s">
        <v>1534</v>
      </c>
      <c r="E113" s="14">
        <f t="shared" si="1"/>
        <v>13</v>
      </c>
      <c r="F113" s="14"/>
      <c r="G113" s="10"/>
      <c r="H113" s="10"/>
      <c r="I113" s="17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34"/>
      <c r="Y113" s="34"/>
      <c r="Z113" s="34"/>
      <c r="AA113" s="34">
        <v>13</v>
      </c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</row>
    <row r="114" spans="1:49">
      <c r="A114" s="15">
        <v>109</v>
      </c>
      <c r="B114" s="9" t="s">
        <v>282</v>
      </c>
      <c r="C114" s="8">
        <v>1994</v>
      </c>
      <c r="D114" s="9" t="s">
        <v>295</v>
      </c>
      <c r="E114" s="14">
        <f t="shared" si="1"/>
        <v>12</v>
      </c>
      <c r="F114" s="14"/>
      <c r="G114" s="10"/>
      <c r="H114" s="10">
        <v>12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34"/>
      <c r="Y114" s="34"/>
      <c r="Z114" s="34"/>
      <c r="AA114" s="34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</row>
    <row r="115" spans="1:49">
      <c r="A115" s="15">
        <v>110</v>
      </c>
      <c r="B115" s="9" t="s">
        <v>178</v>
      </c>
      <c r="D115" s="9"/>
      <c r="E115" s="14">
        <f t="shared" si="1"/>
        <v>12</v>
      </c>
      <c r="F115" s="14"/>
      <c r="G115" s="10">
        <v>12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34"/>
      <c r="Y115" s="34"/>
      <c r="Z115" s="34"/>
      <c r="AA115" s="34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</row>
    <row r="116" spans="1:49">
      <c r="A116" s="15">
        <v>111</v>
      </c>
      <c r="B116" s="9" t="s">
        <v>474</v>
      </c>
      <c r="C116" s="8">
        <v>1987</v>
      </c>
      <c r="D116" s="9"/>
      <c r="E116" s="14">
        <f t="shared" si="1"/>
        <v>12</v>
      </c>
      <c r="F116" s="14"/>
      <c r="G116" s="10"/>
      <c r="H116" s="10"/>
      <c r="I116" s="24">
        <v>12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34"/>
      <c r="Y116" s="34"/>
      <c r="Z116" s="34"/>
      <c r="AA116" s="34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</row>
    <row r="117" spans="1:49">
      <c r="A117" s="15">
        <v>112</v>
      </c>
      <c r="B117" s="9" t="s">
        <v>576</v>
      </c>
      <c r="D117" s="9" t="s">
        <v>577</v>
      </c>
      <c r="E117" s="14">
        <f t="shared" si="1"/>
        <v>12</v>
      </c>
      <c r="F117" s="14"/>
      <c r="G117" s="10"/>
      <c r="H117" s="10"/>
      <c r="I117" s="17"/>
      <c r="J117" s="10">
        <v>12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34"/>
      <c r="Y117" s="34"/>
      <c r="Z117" s="34"/>
      <c r="AA117" s="34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</row>
    <row r="118" spans="1:49">
      <c r="A118" s="15">
        <v>113</v>
      </c>
      <c r="B118" s="9" t="s">
        <v>759</v>
      </c>
      <c r="C118" s="8">
        <v>1998</v>
      </c>
      <c r="D118" s="9" t="s">
        <v>760</v>
      </c>
      <c r="E118" s="14">
        <f t="shared" si="1"/>
        <v>12</v>
      </c>
      <c r="F118" s="14"/>
      <c r="G118" s="10"/>
      <c r="H118" s="10"/>
      <c r="I118" s="17"/>
      <c r="J118" s="10"/>
      <c r="K118" s="10">
        <v>12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34"/>
      <c r="Y118" s="34"/>
      <c r="Z118" s="34"/>
      <c r="AA118" s="34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</row>
    <row r="119" spans="1:49">
      <c r="A119" s="15">
        <v>114</v>
      </c>
      <c r="B119" s="9" t="s">
        <v>866</v>
      </c>
      <c r="D119" s="9" t="s">
        <v>867</v>
      </c>
      <c r="E119" s="14">
        <f t="shared" si="1"/>
        <v>12</v>
      </c>
      <c r="F119" s="14"/>
      <c r="G119" s="10"/>
      <c r="H119" s="10"/>
      <c r="I119" s="17"/>
      <c r="J119" s="10"/>
      <c r="K119" s="10"/>
      <c r="L119" s="10"/>
      <c r="M119" s="10">
        <v>12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34"/>
      <c r="Y119" s="34"/>
      <c r="Z119" s="34"/>
      <c r="AA119" s="34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</row>
    <row r="120" spans="1:49">
      <c r="A120" s="15">
        <v>115</v>
      </c>
      <c r="B120" s="9" t="s">
        <v>997</v>
      </c>
      <c r="D120" s="9" t="s">
        <v>998</v>
      </c>
      <c r="E120" s="14">
        <f t="shared" si="1"/>
        <v>12</v>
      </c>
      <c r="F120" s="14"/>
      <c r="G120" s="10"/>
      <c r="H120" s="10"/>
      <c r="I120" s="17"/>
      <c r="J120" s="10"/>
      <c r="K120" s="10"/>
      <c r="L120" s="10"/>
      <c r="M120" s="10"/>
      <c r="N120" s="10"/>
      <c r="O120" s="10"/>
      <c r="P120" s="10">
        <v>12</v>
      </c>
      <c r="Q120" s="10"/>
      <c r="R120" s="10"/>
      <c r="S120" s="10"/>
      <c r="T120" s="10"/>
      <c r="U120" s="10"/>
      <c r="V120" s="10"/>
      <c r="W120" s="10"/>
      <c r="X120" s="34"/>
      <c r="Y120" s="34"/>
      <c r="Z120" s="34"/>
      <c r="AA120" s="34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</row>
    <row r="121" spans="1:49">
      <c r="A121" s="15">
        <v>116</v>
      </c>
      <c r="B121" s="9" t="s">
        <v>1108</v>
      </c>
      <c r="D121" s="9" t="s">
        <v>1109</v>
      </c>
      <c r="E121" s="14">
        <f t="shared" si="1"/>
        <v>12</v>
      </c>
      <c r="F121" s="14"/>
      <c r="G121" s="10"/>
      <c r="H121" s="10"/>
      <c r="I121" s="17"/>
      <c r="J121" s="10"/>
      <c r="K121" s="10"/>
      <c r="L121" s="10"/>
      <c r="M121" s="10"/>
      <c r="N121" s="10"/>
      <c r="O121" s="10"/>
      <c r="P121" s="10"/>
      <c r="Q121" s="10">
        <v>12</v>
      </c>
      <c r="R121" s="10"/>
      <c r="S121" s="10"/>
      <c r="T121" s="10"/>
      <c r="U121" s="10"/>
      <c r="V121" s="10"/>
      <c r="W121" s="10"/>
      <c r="X121" s="34"/>
      <c r="Y121" s="34"/>
      <c r="Z121" s="34"/>
      <c r="AA121" s="34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</row>
    <row r="122" spans="1:49">
      <c r="A122" s="15">
        <v>117</v>
      </c>
      <c r="B122" s="9" t="s">
        <v>1136</v>
      </c>
      <c r="D122" s="9" t="s">
        <v>164</v>
      </c>
      <c r="E122" s="14">
        <f t="shared" si="1"/>
        <v>12</v>
      </c>
      <c r="F122" s="14"/>
      <c r="G122" s="10"/>
      <c r="H122" s="10"/>
      <c r="I122" s="17"/>
      <c r="J122" s="10"/>
      <c r="K122" s="10"/>
      <c r="L122" s="10"/>
      <c r="M122" s="10"/>
      <c r="N122" s="10"/>
      <c r="O122" s="10"/>
      <c r="P122" s="10"/>
      <c r="Q122" s="10"/>
      <c r="R122" s="10">
        <v>12</v>
      </c>
      <c r="S122" s="10"/>
      <c r="T122" s="10"/>
      <c r="U122" s="10"/>
      <c r="V122" s="10"/>
      <c r="W122" s="10"/>
      <c r="X122" s="34"/>
      <c r="Y122" s="34"/>
      <c r="Z122" s="34"/>
      <c r="AA122" s="34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</row>
    <row r="123" spans="1:49">
      <c r="A123" s="15">
        <v>118</v>
      </c>
      <c r="B123" s="9" t="s">
        <v>1006</v>
      </c>
      <c r="D123" s="9"/>
      <c r="E123" s="14">
        <f t="shared" si="1"/>
        <v>12</v>
      </c>
      <c r="F123" s="14"/>
      <c r="G123" s="10"/>
      <c r="H123" s="10"/>
      <c r="I123" s="17"/>
      <c r="J123" s="10"/>
      <c r="K123" s="10"/>
      <c r="L123" s="10"/>
      <c r="M123" s="10"/>
      <c r="N123" s="10"/>
      <c r="O123" s="10"/>
      <c r="P123" s="10">
        <v>5</v>
      </c>
      <c r="Q123" s="10"/>
      <c r="R123" s="10"/>
      <c r="S123" s="10"/>
      <c r="T123" s="10">
        <v>7</v>
      </c>
      <c r="U123" s="10"/>
      <c r="V123" s="10"/>
      <c r="W123" s="10"/>
      <c r="X123" s="34"/>
      <c r="Y123" s="34"/>
      <c r="Z123" s="34"/>
      <c r="AA123" s="34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</row>
    <row r="124" spans="1:49">
      <c r="A124" s="15">
        <v>119</v>
      </c>
      <c r="B124" s="9" t="s">
        <v>1242</v>
      </c>
      <c r="D124" s="9"/>
      <c r="E124" s="14">
        <f t="shared" si="1"/>
        <v>12</v>
      </c>
      <c r="F124" s="14"/>
      <c r="G124" s="10"/>
      <c r="H124" s="10"/>
      <c r="I124" s="17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>
        <v>12</v>
      </c>
      <c r="U124" s="10"/>
      <c r="V124" s="10"/>
      <c r="W124" s="10"/>
      <c r="X124" s="34"/>
      <c r="Y124" s="34"/>
      <c r="Z124" s="34"/>
      <c r="AA124" s="34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</row>
    <row r="125" spans="1:49">
      <c r="A125" s="15">
        <v>120</v>
      </c>
      <c r="B125" s="9" t="s">
        <v>1317</v>
      </c>
      <c r="C125" s="8">
        <v>1987</v>
      </c>
      <c r="D125" s="9" t="s">
        <v>1318</v>
      </c>
      <c r="E125" s="14">
        <f t="shared" si="1"/>
        <v>12</v>
      </c>
      <c r="F125" s="14"/>
      <c r="G125" s="10"/>
      <c r="H125" s="10"/>
      <c r="I125" s="17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>
        <v>12</v>
      </c>
      <c r="W125" s="10"/>
      <c r="X125" s="34"/>
      <c r="Y125" s="34"/>
      <c r="Z125" s="34"/>
      <c r="AA125" s="34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</row>
    <row r="126" spans="1:49">
      <c r="A126" s="15">
        <v>121</v>
      </c>
      <c r="B126" s="9" t="s">
        <v>1399</v>
      </c>
      <c r="D126" s="9" t="s">
        <v>147</v>
      </c>
      <c r="E126" s="14">
        <f t="shared" si="1"/>
        <v>12</v>
      </c>
      <c r="F126" s="14"/>
      <c r="G126" s="10"/>
      <c r="H126" s="10"/>
      <c r="I126" s="17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>
        <v>12</v>
      </c>
      <c r="X126" s="34"/>
      <c r="Y126" s="34"/>
      <c r="Z126" s="34"/>
      <c r="AA126" s="34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</row>
    <row r="127" spans="1:49">
      <c r="A127" s="15">
        <v>122</v>
      </c>
      <c r="B127" s="9" t="s">
        <v>1142</v>
      </c>
      <c r="D127" s="9"/>
      <c r="E127" s="14">
        <f t="shared" si="1"/>
        <v>12</v>
      </c>
      <c r="F127" s="14"/>
      <c r="G127" s="10"/>
      <c r="H127" s="10"/>
      <c r="I127" s="17"/>
      <c r="J127" s="10"/>
      <c r="K127" s="10"/>
      <c r="L127" s="10"/>
      <c r="M127" s="10"/>
      <c r="N127" s="10"/>
      <c r="O127" s="10"/>
      <c r="P127" s="10"/>
      <c r="Q127" s="10"/>
      <c r="R127" s="10">
        <v>8</v>
      </c>
      <c r="S127" s="10"/>
      <c r="T127" s="10"/>
      <c r="U127" s="10"/>
      <c r="V127" s="10"/>
      <c r="W127" s="10"/>
      <c r="X127" s="34">
        <v>4</v>
      </c>
      <c r="Y127" s="34"/>
      <c r="Z127" s="34"/>
      <c r="AA127" s="34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</row>
    <row r="128" spans="1:49">
      <c r="A128" s="15">
        <v>123</v>
      </c>
      <c r="B128" s="9" t="s">
        <v>1420</v>
      </c>
      <c r="D128" s="9" t="s">
        <v>1421</v>
      </c>
      <c r="E128" s="14">
        <f t="shared" si="1"/>
        <v>12</v>
      </c>
      <c r="F128" s="14"/>
      <c r="G128" s="10"/>
      <c r="H128" s="10"/>
      <c r="I128" s="17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34">
        <v>12</v>
      </c>
      <c r="Y128" s="34"/>
      <c r="Z128" s="34"/>
      <c r="AA128" s="34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</row>
    <row r="129" spans="1:49">
      <c r="A129" s="15">
        <v>124</v>
      </c>
      <c r="B129" s="9" t="s">
        <v>1535</v>
      </c>
      <c r="D129" s="9" t="s">
        <v>1536</v>
      </c>
      <c r="E129" s="14">
        <f t="shared" si="1"/>
        <v>12</v>
      </c>
      <c r="F129" s="14"/>
      <c r="G129" s="10"/>
      <c r="H129" s="10"/>
      <c r="I129" s="17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34"/>
      <c r="Y129" s="34"/>
      <c r="Z129" s="34"/>
      <c r="AA129" s="34">
        <v>12</v>
      </c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</row>
    <row r="130" spans="1:49">
      <c r="A130" s="15">
        <v>125</v>
      </c>
      <c r="B130" s="9" t="s">
        <v>283</v>
      </c>
      <c r="C130" s="8">
        <v>1989</v>
      </c>
      <c r="D130" s="9" t="s">
        <v>296</v>
      </c>
      <c r="E130" s="14">
        <f t="shared" si="1"/>
        <v>11</v>
      </c>
      <c r="F130" s="14"/>
      <c r="G130" s="10"/>
      <c r="H130" s="10">
        <v>11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34"/>
      <c r="Y130" s="34"/>
      <c r="Z130" s="34"/>
      <c r="AA130" s="34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</row>
    <row r="131" spans="1:49">
      <c r="A131" s="15">
        <v>126</v>
      </c>
      <c r="B131" s="9" t="s">
        <v>179</v>
      </c>
      <c r="D131" s="9"/>
      <c r="E131" s="14">
        <f t="shared" si="1"/>
        <v>11</v>
      </c>
      <c r="F131" s="14"/>
      <c r="G131" s="10">
        <v>11</v>
      </c>
      <c r="H131" s="10"/>
      <c r="I131" s="17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34"/>
      <c r="Y131" s="34"/>
      <c r="Z131" s="34"/>
      <c r="AA131" s="34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</row>
    <row r="132" spans="1:49">
      <c r="A132" s="15">
        <v>127</v>
      </c>
      <c r="B132" s="9" t="s">
        <v>578</v>
      </c>
      <c r="D132" s="9"/>
      <c r="E132" s="14">
        <f t="shared" si="1"/>
        <v>11</v>
      </c>
      <c r="F132" s="14"/>
      <c r="G132" s="10"/>
      <c r="H132" s="10"/>
      <c r="I132" s="17"/>
      <c r="J132" s="10">
        <v>11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34"/>
      <c r="Y132" s="34"/>
      <c r="Z132" s="34"/>
      <c r="AA132" s="34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</row>
    <row r="133" spans="1:49">
      <c r="A133" s="15">
        <v>128</v>
      </c>
      <c r="B133" s="9" t="s">
        <v>868</v>
      </c>
      <c r="D133" s="9" t="s">
        <v>856</v>
      </c>
      <c r="E133" s="14">
        <f t="shared" si="1"/>
        <v>11</v>
      </c>
      <c r="F133" s="14"/>
      <c r="G133" s="10"/>
      <c r="H133" s="10"/>
      <c r="I133" s="17"/>
      <c r="J133" s="10"/>
      <c r="K133" s="10"/>
      <c r="L133" s="10"/>
      <c r="M133" s="10">
        <v>11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34"/>
      <c r="Y133" s="34"/>
      <c r="Z133" s="34"/>
      <c r="AA133" s="34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</row>
    <row r="134" spans="1:49">
      <c r="A134" s="15">
        <v>129</v>
      </c>
      <c r="B134" s="9" t="s">
        <v>1137</v>
      </c>
      <c r="D134" s="9" t="s">
        <v>1138</v>
      </c>
      <c r="E134" s="14">
        <f t="shared" ref="E134:E197" si="2">SUM(G134:AA134)</f>
        <v>11</v>
      </c>
      <c r="F134" s="14"/>
      <c r="G134" s="10"/>
      <c r="H134" s="10"/>
      <c r="I134" s="17"/>
      <c r="J134" s="10"/>
      <c r="K134" s="10"/>
      <c r="L134" s="10"/>
      <c r="M134" s="10"/>
      <c r="N134" s="10"/>
      <c r="O134" s="10"/>
      <c r="P134" s="10"/>
      <c r="Q134" s="10"/>
      <c r="R134" s="10">
        <v>11</v>
      </c>
      <c r="S134" s="10"/>
      <c r="T134" s="10"/>
      <c r="U134" s="10"/>
      <c r="V134" s="10"/>
      <c r="W134" s="10"/>
      <c r="X134" s="34"/>
      <c r="Y134" s="34"/>
      <c r="Z134" s="34"/>
      <c r="AA134" s="34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</row>
    <row r="135" spans="1:49">
      <c r="A135" s="15">
        <v>130</v>
      </c>
      <c r="B135" s="9" t="s">
        <v>1319</v>
      </c>
      <c r="C135" s="8">
        <v>1989</v>
      </c>
      <c r="D135" s="9" t="s">
        <v>1318</v>
      </c>
      <c r="E135" s="14">
        <f t="shared" si="2"/>
        <v>11</v>
      </c>
      <c r="F135" s="14"/>
      <c r="G135" s="10"/>
      <c r="H135" s="10"/>
      <c r="I135" s="17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>
        <v>11</v>
      </c>
      <c r="W135" s="10"/>
      <c r="X135" s="34"/>
      <c r="Y135" s="34"/>
      <c r="Z135" s="34"/>
      <c r="AA135" s="34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</row>
    <row r="136" spans="1:49">
      <c r="A136" s="15">
        <v>131</v>
      </c>
      <c r="B136" s="9" t="s">
        <v>1400</v>
      </c>
      <c r="D136" s="9" t="s">
        <v>147</v>
      </c>
      <c r="E136" s="14">
        <f t="shared" si="2"/>
        <v>11</v>
      </c>
      <c r="F136" s="14"/>
      <c r="G136" s="10"/>
      <c r="H136" s="10"/>
      <c r="I136" s="17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>
        <v>11</v>
      </c>
      <c r="X136" s="34"/>
      <c r="Y136" s="34"/>
      <c r="Z136" s="34"/>
      <c r="AA136" s="34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</row>
    <row r="137" spans="1:49">
      <c r="A137" s="15">
        <v>132</v>
      </c>
      <c r="B137" s="9" t="s">
        <v>1422</v>
      </c>
      <c r="D137" s="9" t="s">
        <v>622</v>
      </c>
      <c r="E137" s="14">
        <f t="shared" si="2"/>
        <v>11</v>
      </c>
      <c r="F137" s="14"/>
      <c r="G137" s="10"/>
      <c r="H137" s="10"/>
      <c r="I137" s="17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34">
        <v>11</v>
      </c>
      <c r="Y137" s="34"/>
      <c r="Z137" s="34"/>
      <c r="AA137" s="34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</row>
    <row r="138" spans="1:49">
      <c r="A138" s="15">
        <v>133</v>
      </c>
      <c r="B138" s="9" t="s">
        <v>1489</v>
      </c>
      <c r="C138" s="8">
        <v>1987</v>
      </c>
      <c r="D138" s="9"/>
      <c r="E138" s="14">
        <f t="shared" si="2"/>
        <v>11</v>
      </c>
      <c r="F138" s="14"/>
      <c r="G138" s="10"/>
      <c r="H138" s="10"/>
      <c r="I138" s="17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34"/>
      <c r="Y138" s="34"/>
      <c r="Z138" s="34">
        <v>11</v>
      </c>
      <c r="AA138" s="34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</row>
    <row r="139" spans="1:49">
      <c r="A139" s="15">
        <v>134</v>
      </c>
      <c r="B139" s="9" t="s">
        <v>1537</v>
      </c>
      <c r="D139" s="9" t="s">
        <v>1538</v>
      </c>
      <c r="E139" s="14">
        <f t="shared" si="2"/>
        <v>11</v>
      </c>
      <c r="F139" s="14"/>
      <c r="G139" s="10"/>
      <c r="H139" s="10"/>
      <c r="I139" s="17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34"/>
      <c r="Y139" s="34"/>
      <c r="Z139" s="34"/>
      <c r="AA139" s="34">
        <v>11</v>
      </c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</row>
    <row r="140" spans="1:49">
      <c r="A140" s="15">
        <v>135</v>
      </c>
      <c r="B140" s="9" t="s">
        <v>284</v>
      </c>
      <c r="C140" s="8">
        <v>1985</v>
      </c>
      <c r="D140" s="9" t="s">
        <v>297</v>
      </c>
      <c r="E140" s="14">
        <f t="shared" si="2"/>
        <v>10</v>
      </c>
      <c r="F140" s="14"/>
      <c r="G140" s="10"/>
      <c r="H140" s="10">
        <v>10</v>
      </c>
      <c r="I140" s="17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34"/>
      <c r="Y140" s="34"/>
      <c r="Z140" s="34"/>
      <c r="AA140" s="34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</row>
    <row r="141" spans="1:49">
      <c r="A141" s="15">
        <v>136</v>
      </c>
      <c r="B141" s="9" t="s">
        <v>180</v>
      </c>
      <c r="D141" s="9"/>
      <c r="E141" s="14">
        <f t="shared" si="2"/>
        <v>10</v>
      </c>
      <c r="F141" s="14"/>
      <c r="G141" s="10">
        <v>10</v>
      </c>
      <c r="H141" s="10"/>
      <c r="I141" s="17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34"/>
      <c r="Y141" s="34"/>
      <c r="Z141" s="34"/>
      <c r="AA141" s="34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</row>
    <row r="142" spans="1:49">
      <c r="A142" s="15">
        <v>137</v>
      </c>
      <c r="B142" s="9" t="s">
        <v>579</v>
      </c>
      <c r="D142" s="9"/>
      <c r="E142" s="14">
        <f t="shared" si="2"/>
        <v>10</v>
      </c>
      <c r="F142" s="14"/>
      <c r="G142" s="10"/>
      <c r="H142" s="10"/>
      <c r="I142" s="17"/>
      <c r="J142" s="10">
        <v>10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34"/>
      <c r="Y142" s="34"/>
      <c r="Z142" s="34"/>
      <c r="AA142" s="34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</row>
    <row r="143" spans="1:49">
      <c r="A143" s="15">
        <v>138</v>
      </c>
      <c r="B143" s="9" t="s">
        <v>761</v>
      </c>
      <c r="C143" s="8">
        <v>1986</v>
      </c>
      <c r="D143" s="9" t="s">
        <v>762</v>
      </c>
      <c r="E143" s="14">
        <f t="shared" si="2"/>
        <v>10</v>
      </c>
      <c r="F143" s="14"/>
      <c r="G143" s="10"/>
      <c r="H143" s="10"/>
      <c r="I143" s="17"/>
      <c r="J143" s="10"/>
      <c r="K143" s="10">
        <v>10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34"/>
      <c r="Y143" s="34"/>
      <c r="Z143" s="34"/>
      <c r="AA143" s="34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</row>
    <row r="144" spans="1:49">
      <c r="A144" s="15">
        <v>139</v>
      </c>
      <c r="B144" s="9" t="s">
        <v>848</v>
      </c>
      <c r="D144" s="9"/>
      <c r="E144" s="14">
        <f t="shared" si="2"/>
        <v>10</v>
      </c>
      <c r="F144" s="14"/>
      <c r="G144" s="10"/>
      <c r="H144" s="10"/>
      <c r="I144" s="17"/>
      <c r="J144" s="10"/>
      <c r="K144" s="10"/>
      <c r="L144" s="10">
        <v>10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34"/>
      <c r="Y144" s="34"/>
      <c r="Z144" s="34"/>
      <c r="AA144" s="34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</row>
    <row r="145" spans="1:49">
      <c r="A145" s="15">
        <v>140</v>
      </c>
      <c r="B145" s="9" t="s">
        <v>869</v>
      </c>
      <c r="D145" s="9" t="s">
        <v>870</v>
      </c>
      <c r="E145" s="14">
        <f t="shared" si="2"/>
        <v>10</v>
      </c>
      <c r="F145" s="14"/>
      <c r="G145" s="10"/>
      <c r="H145" s="10"/>
      <c r="I145" s="17"/>
      <c r="J145" s="10"/>
      <c r="K145" s="10"/>
      <c r="L145" s="10"/>
      <c r="M145" s="10">
        <v>10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34"/>
      <c r="Y145" s="34"/>
      <c r="Z145" s="34"/>
      <c r="AA145" s="34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</row>
    <row r="146" spans="1:49">
      <c r="A146" s="15">
        <v>141</v>
      </c>
      <c r="B146" s="9" t="s">
        <v>1000</v>
      </c>
      <c r="D146" s="9" t="s">
        <v>1001</v>
      </c>
      <c r="E146" s="14">
        <f t="shared" si="2"/>
        <v>10</v>
      </c>
      <c r="F146" s="14"/>
      <c r="G146" s="10"/>
      <c r="H146" s="10"/>
      <c r="I146" s="17"/>
      <c r="J146" s="10"/>
      <c r="K146" s="10"/>
      <c r="L146" s="10"/>
      <c r="M146" s="10"/>
      <c r="N146" s="10"/>
      <c r="O146" s="10"/>
      <c r="P146" s="10">
        <v>10</v>
      </c>
      <c r="Q146" s="10"/>
      <c r="R146" s="10"/>
      <c r="S146" s="10"/>
      <c r="T146" s="10"/>
      <c r="U146" s="10"/>
      <c r="V146" s="10"/>
      <c r="W146" s="10"/>
      <c r="X146" s="34"/>
      <c r="Y146" s="34"/>
      <c r="Z146" s="34"/>
      <c r="AA146" s="34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</row>
    <row r="147" spans="1:49">
      <c r="A147" s="15">
        <v>142</v>
      </c>
      <c r="B147" s="9" t="s">
        <v>1139</v>
      </c>
      <c r="D147" s="9" t="s">
        <v>100</v>
      </c>
      <c r="E147" s="14">
        <f t="shared" si="2"/>
        <v>10</v>
      </c>
      <c r="F147" s="14"/>
      <c r="G147" s="10"/>
      <c r="H147" s="10"/>
      <c r="I147" s="17"/>
      <c r="J147" s="10"/>
      <c r="K147" s="10"/>
      <c r="L147" s="10"/>
      <c r="M147" s="10"/>
      <c r="N147" s="10"/>
      <c r="O147" s="10"/>
      <c r="P147" s="10"/>
      <c r="Q147" s="10"/>
      <c r="R147" s="10">
        <v>10</v>
      </c>
      <c r="S147" s="10"/>
      <c r="T147" s="10"/>
      <c r="U147" s="10"/>
      <c r="V147" s="10"/>
      <c r="W147" s="10"/>
      <c r="X147" s="34"/>
      <c r="Y147" s="34"/>
      <c r="Z147" s="34"/>
      <c r="AA147" s="34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</row>
    <row r="148" spans="1:49">
      <c r="A148" s="15">
        <v>143</v>
      </c>
      <c r="B148" s="9" t="s">
        <v>1245</v>
      </c>
      <c r="D148" s="9" t="s">
        <v>1241</v>
      </c>
      <c r="E148" s="14">
        <f t="shared" si="2"/>
        <v>10</v>
      </c>
      <c r="F148" s="14"/>
      <c r="G148" s="10"/>
      <c r="H148" s="10"/>
      <c r="I148" s="17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>
        <v>10</v>
      </c>
      <c r="U148" s="10"/>
      <c r="V148" s="10"/>
      <c r="W148" s="10"/>
      <c r="X148" s="34"/>
      <c r="Y148" s="34"/>
      <c r="Z148" s="34"/>
      <c r="AA148" s="34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</row>
    <row r="149" spans="1:49">
      <c r="A149" s="15">
        <v>144</v>
      </c>
      <c r="B149" s="9" t="s">
        <v>1320</v>
      </c>
      <c r="C149" s="8">
        <v>1986</v>
      </c>
      <c r="D149" s="9"/>
      <c r="E149" s="14">
        <f t="shared" si="2"/>
        <v>10</v>
      </c>
      <c r="F149" s="14"/>
      <c r="G149" s="10"/>
      <c r="H149" s="10"/>
      <c r="I149" s="17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>
        <v>10</v>
      </c>
      <c r="W149" s="10"/>
      <c r="X149" s="34"/>
      <c r="Y149" s="34"/>
      <c r="Z149" s="34"/>
      <c r="AA149" s="34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</row>
    <row r="150" spans="1:49">
      <c r="A150" s="15">
        <v>145</v>
      </c>
      <c r="B150" s="9" t="s">
        <v>1401</v>
      </c>
      <c r="D150" s="9" t="s">
        <v>20</v>
      </c>
      <c r="E150" s="14">
        <f t="shared" si="2"/>
        <v>10</v>
      </c>
      <c r="F150" s="14"/>
      <c r="G150" s="10"/>
      <c r="H150" s="10"/>
      <c r="I150" s="17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>
        <v>10</v>
      </c>
      <c r="X150" s="34"/>
      <c r="Y150" s="34"/>
      <c r="Z150" s="34"/>
      <c r="AA150" s="34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</row>
    <row r="151" spans="1:49">
      <c r="A151" s="15">
        <v>146</v>
      </c>
      <c r="B151" s="9" t="s">
        <v>1490</v>
      </c>
      <c r="C151" s="8">
        <v>1992</v>
      </c>
      <c r="D151" s="9"/>
      <c r="E151" s="14">
        <f t="shared" si="2"/>
        <v>10</v>
      </c>
      <c r="F151" s="14"/>
      <c r="G151" s="10"/>
      <c r="H151" s="10"/>
      <c r="I151" s="17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34"/>
      <c r="Y151" s="34"/>
      <c r="Z151" s="34">
        <v>10</v>
      </c>
      <c r="AA151" s="34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</row>
    <row r="152" spans="1:49">
      <c r="A152" s="15">
        <v>147</v>
      </c>
      <c r="B152" s="9" t="s">
        <v>1539</v>
      </c>
      <c r="D152" s="9" t="s">
        <v>1123</v>
      </c>
      <c r="E152" s="14">
        <f t="shared" si="2"/>
        <v>10</v>
      </c>
      <c r="F152" s="14"/>
      <c r="G152" s="10"/>
      <c r="H152" s="10"/>
      <c r="I152" s="17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34"/>
      <c r="Y152" s="34"/>
      <c r="Z152" s="34"/>
      <c r="AA152" s="34">
        <v>10</v>
      </c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</row>
    <row r="153" spans="1:49">
      <c r="A153" s="15">
        <v>148</v>
      </c>
      <c r="B153" s="9" t="s">
        <v>285</v>
      </c>
      <c r="C153" s="8">
        <v>1987</v>
      </c>
      <c r="D153" s="9" t="s">
        <v>298</v>
      </c>
      <c r="E153" s="14">
        <f t="shared" si="2"/>
        <v>9</v>
      </c>
      <c r="F153" s="14"/>
      <c r="G153" s="10"/>
      <c r="H153" s="10">
        <v>9</v>
      </c>
      <c r="I153" s="17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34"/>
      <c r="Y153" s="34"/>
      <c r="Z153" s="34"/>
      <c r="AA153" s="34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</row>
    <row r="154" spans="1:49">
      <c r="A154" s="15">
        <v>149</v>
      </c>
      <c r="B154" s="9" t="s">
        <v>478</v>
      </c>
      <c r="C154" s="8">
        <v>1992</v>
      </c>
      <c r="D154" s="9" t="s">
        <v>479</v>
      </c>
      <c r="E154" s="14">
        <f t="shared" si="2"/>
        <v>9</v>
      </c>
      <c r="F154" s="14"/>
      <c r="G154" s="10"/>
      <c r="H154" s="10"/>
      <c r="I154" s="24">
        <v>9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34"/>
      <c r="Y154" s="34"/>
      <c r="Z154" s="34"/>
      <c r="AA154" s="34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</row>
    <row r="155" spans="1:49">
      <c r="A155" s="15">
        <v>150</v>
      </c>
      <c r="B155" s="9" t="s">
        <v>580</v>
      </c>
      <c r="D155" s="9"/>
      <c r="E155" s="14">
        <f t="shared" si="2"/>
        <v>9</v>
      </c>
      <c r="F155" s="14"/>
      <c r="G155" s="10"/>
      <c r="H155" s="10"/>
      <c r="I155" s="17"/>
      <c r="J155" s="10">
        <v>9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34"/>
      <c r="Y155" s="34"/>
      <c r="Z155" s="34"/>
      <c r="AA155" s="34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</row>
    <row r="156" spans="1:49">
      <c r="A156" s="15">
        <v>151</v>
      </c>
      <c r="B156" s="9" t="s">
        <v>763</v>
      </c>
      <c r="C156" s="8">
        <v>1988</v>
      </c>
      <c r="D156" s="9" t="s">
        <v>735</v>
      </c>
      <c r="E156" s="14">
        <f t="shared" si="2"/>
        <v>9</v>
      </c>
      <c r="F156" s="14"/>
      <c r="G156" s="10"/>
      <c r="H156" s="10"/>
      <c r="I156" s="17"/>
      <c r="J156" s="10"/>
      <c r="K156" s="10">
        <v>9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34"/>
      <c r="Y156" s="34"/>
      <c r="Z156" s="34"/>
      <c r="AA156" s="34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</row>
    <row r="157" spans="1:49">
      <c r="A157" s="15">
        <v>152</v>
      </c>
      <c r="B157" s="9" t="s">
        <v>871</v>
      </c>
      <c r="D157" s="9" t="s">
        <v>872</v>
      </c>
      <c r="E157" s="14">
        <f t="shared" si="2"/>
        <v>9</v>
      </c>
      <c r="F157" s="14"/>
      <c r="G157" s="10"/>
      <c r="H157" s="10"/>
      <c r="I157" s="17"/>
      <c r="J157" s="10"/>
      <c r="K157" s="10"/>
      <c r="L157" s="10"/>
      <c r="M157" s="10">
        <v>9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34"/>
      <c r="Y157" s="34"/>
      <c r="Z157" s="34"/>
      <c r="AA157" s="34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</row>
    <row r="158" spans="1:49">
      <c r="A158" s="15">
        <v>153</v>
      </c>
      <c r="B158" s="9" t="s">
        <v>1140</v>
      </c>
      <c r="D158" s="9" t="s">
        <v>1141</v>
      </c>
      <c r="E158" s="14">
        <f t="shared" si="2"/>
        <v>9</v>
      </c>
      <c r="F158" s="14"/>
      <c r="G158" s="10"/>
      <c r="H158" s="10"/>
      <c r="I158" s="17"/>
      <c r="J158" s="10"/>
      <c r="K158" s="10"/>
      <c r="L158" s="10"/>
      <c r="M158" s="10"/>
      <c r="N158" s="10"/>
      <c r="O158" s="10"/>
      <c r="P158" s="10"/>
      <c r="Q158" s="10"/>
      <c r="R158" s="10">
        <v>9</v>
      </c>
      <c r="S158" s="10"/>
      <c r="T158" s="10"/>
      <c r="U158" s="10"/>
      <c r="V158" s="10"/>
      <c r="W158" s="10"/>
      <c r="X158" s="34"/>
      <c r="Y158" s="34"/>
      <c r="Z158" s="34"/>
      <c r="AA158" s="34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</row>
    <row r="159" spans="1:49">
      <c r="A159" s="15">
        <v>154</v>
      </c>
      <c r="B159" s="9" t="s">
        <v>1246</v>
      </c>
      <c r="D159" s="9" t="s">
        <v>1247</v>
      </c>
      <c r="E159" s="14">
        <f t="shared" si="2"/>
        <v>9</v>
      </c>
      <c r="F159" s="14"/>
      <c r="G159" s="10"/>
      <c r="H159" s="10"/>
      <c r="I159" s="17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>
        <v>9</v>
      </c>
      <c r="U159" s="10"/>
      <c r="V159" s="10"/>
      <c r="W159" s="10"/>
      <c r="X159" s="34"/>
      <c r="Y159" s="34"/>
      <c r="Z159" s="34"/>
      <c r="AA159" s="34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</row>
    <row r="160" spans="1:49">
      <c r="A160" s="15">
        <v>155</v>
      </c>
      <c r="B160" s="9" t="s">
        <v>1144</v>
      </c>
      <c r="C160" s="8">
        <v>2002</v>
      </c>
      <c r="D160" s="9" t="s">
        <v>1334</v>
      </c>
      <c r="E160" s="14">
        <f t="shared" si="2"/>
        <v>9</v>
      </c>
      <c r="F160" s="14"/>
      <c r="G160" s="10"/>
      <c r="H160" s="10"/>
      <c r="I160" s="17"/>
      <c r="J160" s="10"/>
      <c r="K160" s="10"/>
      <c r="L160" s="10"/>
      <c r="M160" s="10"/>
      <c r="N160" s="10"/>
      <c r="O160" s="10"/>
      <c r="P160" s="10"/>
      <c r="Q160" s="10"/>
      <c r="R160" s="10">
        <v>2</v>
      </c>
      <c r="S160" s="10"/>
      <c r="T160" s="10"/>
      <c r="U160" s="10"/>
      <c r="V160" s="10">
        <v>7</v>
      </c>
      <c r="W160" s="10"/>
      <c r="X160" s="34"/>
      <c r="Y160" s="34"/>
      <c r="Z160" s="34"/>
      <c r="AA160" s="34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</row>
    <row r="161" spans="1:49">
      <c r="A161" s="15">
        <v>156</v>
      </c>
      <c r="B161" s="9" t="s">
        <v>1321</v>
      </c>
      <c r="C161" s="8">
        <v>1986</v>
      </c>
      <c r="D161" s="9" t="s">
        <v>1322</v>
      </c>
      <c r="E161" s="14">
        <f t="shared" si="2"/>
        <v>9</v>
      </c>
      <c r="F161" s="14"/>
      <c r="G161" s="10"/>
      <c r="H161" s="10"/>
      <c r="I161" s="17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>
        <v>9</v>
      </c>
      <c r="W161" s="10"/>
      <c r="X161" s="34"/>
      <c r="Y161" s="34"/>
      <c r="Z161" s="34"/>
      <c r="AA161" s="34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</row>
    <row r="162" spans="1:49">
      <c r="A162" s="15">
        <v>157</v>
      </c>
      <c r="B162" s="9" t="s">
        <v>1402</v>
      </c>
      <c r="D162" s="9" t="s">
        <v>147</v>
      </c>
      <c r="E162" s="14">
        <f t="shared" si="2"/>
        <v>9</v>
      </c>
      <c r="F162" s="14"/>
      <c r="G162" s="10"/>
      <c r="H162" s="10"/>
      <c r="I162" s="17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>
        <v>9</v>
      </c>
      <c r="X162" s="34"/>
      <c r="Y162" s="34"/>
      <c r="Z162" s="34"/>
      <c r="AA162" s="34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</row>
    <row r="163" spans="1:49">
      <c r="A163" s="15">
        <v>158</v>
      </c>
      <c r="B163" s="9" t="s">
        <v>1540</v>
      </c>
      <c r="D163" s="9" t="s">
        <v>1541</v>
      </c>
      <c r="E163" s="14">
        <f t="shared" si="2"/>
        <v>9</v>
      </c>
      <c r="F163" s="14"/>
      <c r="G163" s="10"/>
      <c r="H163" s="10"/>
      <c r="I163" s="17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34"/>
      <c r="Y163" s="34"/>
      <c r="Z163" s="34"/>
      <c r="AA163" s="34">
        <v>9</v>
      </c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</row>
    <row r="164" spans="1:49">
      <c r="A164" s="15">
        <v>159</v>
      </c>
      <c r="B164" s="9" t="s">
        <v>286</v>
      </c>
      <c r="C164" s="8">
        <v>1988</v>
      </c>
      <c r="D164" s="9" t="s">
        <v>299</v>
      </c>
      <c r="E164" s="14">
        <f t="shared" si="2"/>
        <v>8</v>
      </c>
      <c r="F164" s="14"/>
      <c r="G164" s="10"/>
      <c r="H164" s="10">
        <v>8</v>
      </c>
      <c r="I164" s="17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34"/>
      <c r="Y164" s="34"/>
      <c r="Z164" s="34"/>
      <c r="AA164" s="34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</row>
    <row r="165" spans="1:49">
      <c r="A165" s="15">
        <v>160</v>
      </c>
      <c r="B165" s="9" t="s">
        <v>183</v>
      </c>
      <c r="D165" s="9"/>
      <c r="E165" s="14">
        <f t="shared" si="2"/>
        <v>8</v>
      </c>
      <c r="F165" s="14"/>
      <c r="G165" s="10">
        <v>8</v>
      </c>
      <c r="H165" s="10"/>
      <c r="I165" s="17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34"/>
      <c r="Y165" s="34"/>
      <c r="Z165" s="34"/>
      <c r="AA165" s="34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</row>
    <row r="166" spans="1:49">
      <c r="A166" s="15">
        <v>161</v>
      </c>
      <c r="B166" s="9" t="s">
        <v>480</v>
      </c>
      <c r="C166" s="8">
        <v>1998</v>
      </c>
      <c r="D166" s="9" t="s">
        <v>481</v>
      </c>
      <c r="E166" s="14">
        <f t="shared" si="2"/>
        <v>8</v>
      </c>
      <c r="F166" s="14"/>
      <c r="G166" s="10"/>
      <c r="H166" s="10"/>
      <c r="I166" s="24">
        <v>8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34"/>
      <c r="Y166" s="34"/>
      <c r="Z166" s="34"/>
      <c r="AA166" s="34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</row>
    <row r="167" spans="1:49">
      <c r="A167" s="15">
        <v>162</v>
      </c>
      <c r="B167" s="9" t="s">
        <v>581</v>
      </c>
      <c r="D167" s="9"/>
      <c r="E167" s="14">
        <f t="shared" si="2"/>
        <v>8</v>
      </c>
      <c r="F167" s="14"/>
      <c r="G167" s="10"/>
      <c r="H167" s="10"/>
      <c r="I167" s="17"/>
      <c r="J167" s="10">
        <v>8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34"/>
      <c r="Y167" s="34"/>
      <c r="Z167" s="34"/>
      <c r="AA167" s="34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</row>
    <row r="168" spans="1:49">
      <c r="A168" s="15">
        <v>163</v>
      </c>
      <c r="B168" s="9" t="s">
        <v>764</v>
      </c>
      <c r="C168" s="8">
        <v>1991</v>
      </c>
      <c r="D168" s="9" t="s">
        <v>765</v>
      </c>
      <c r="E168" s="14">
        <f t="shared" si="2"/>
        <v>8</v>
      </c>
      <c r="F168" s="14"/>
      <c r="G168" s="10"/>
      <c r="H168" s="10"/>
      <c r="I168" s="17"/>
      <c r="J168" s="10"/>
      <c r="K168" s="10">
        <v>8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34"/>
      <c r="Y168" s="34"/>
      <c r="Z168" s="34"/>
      <c r="AA168" s="34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</row>
    <row r="169" spans="1:49">
      <c r="A169" s="15">
        <v>164</v>
      </c>
      <c r="B169" s="9" t="s">
        <v>1002</v>
      </c>
      <c r="D169" s="9" t="s">
        <v>352</v>
      </c>
      <c r="E169" s="14">
        <f t="shared" si="2"/>
        <v>8</v>
      </c>
      <c r="F169" s="14"/>
      <c r="G169" s="10"/>
      <c r="H169" s="10"/>
      <c r="I169" s="17"/>
      <c r="J169" s="10"/>
      <c r="K169" s="10"/>
      <c r="L169" s="10"/>
      <c r="M169" s="10"/>
      <c r="N169" s="10"/>
      <c r="O169" s="10"/>
      <c r="P169" s="10">
        <v>8</v>
      </c>
      <c r="Q169" s="10"/>
      <c r="R169" s="10"/>
      <c r="S169" s="10"/>
      <c r="T169" s="10"/>
      <c r="U169" s="10"/>
      <c r="V169" s="10"/>
      <c r="W169" s="10"/>
      <c r="X169" s="34"/>
      <c r="Y169" s="34"/>
      <c r="Z169" s="34"/>
      <c r="AA169" s="34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</row>
    <row r="170" spans="1:49">
      <c r="A170" s="15">
        <v>165</v>
      </c>
      <c r="B170" s="9" t="s">
        <v>1248</v>
      </c>
      <c r="D170" s="9" t="s">
        <v>1249</v>
      </c>
      <c r="E170" s="14">
        <f t="shared" si="2"/>
        <v>8</v>
      </c>
      <c r="F170" s="14"/>
      <c r="G170" s="10"/>
      <c r="H170" s="10"/>
      <c r="I170" s="17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>
        <v>8</v>
      </c>
      <c r="U170" s="10"/>
      <c r="V170" s="10"/>
      <c r="W170" s="10"/>
      <c r="X170" s="34"/>
      <c r="Y170" s="34"/>
      <c r="Z170" s="34"/>
      <c r="AA170" s="34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</row>
    <row r="171" spans="1:49">
      <c r="A171" s="15">
        <v>166</v>
      </c>
      <c r="B171" s="9" t="s">
        <v>1323</v>
      </c>
      <c r="C171" s="8">
        <v>1993</v>
      </c>
      <c r="D171" s="9" t="s">
        <v>1324</v>
      </c>
      <c r="E171" s="14">
        <f t="shared" si="2"/>
        <v>8</v>
      </c>
      <c r="F171" s="14"/>
      <c r="G171" s="10"/>
      <c r="H171" s="10"/>
      <c r="I171" s="17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>
        <v>8</v>
      </c>
      <c r="W171" s="10"/>
      <c r="X171" s="34"/>
      <c r="Y171" s="34"/>
      <c r="Z171" s="34"/>
      <c r="AA171" s="34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</row>
    <row r="172" spans="1:49">
      <c r="A172" s="15">
        <v>167</v>
      </c>
      <c r="B172" s="9" t="s">
        <v>819</v>
      </c>
      <c r="C172" s="8">
        <v>1993</v>
      </c>
      <c r="D172" s="9"/>
      <c r="E172" s="14">
        <f t="shared" si="2"/>
        <v>8</v>
      </c>
      <c r="F172" s="14"/>
      <c r="G172" s="10"/>
      <c r="H172" s="10"/>
      <c r="I172" s="17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34"/>
      <c r="Y172" s="34"/>
      <c r="Z172" s="34">
        <v>8</v>
      </c>
      <c r="AA172" s="34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</row>
    <row r="173" spans="1:49">
      <c r="A173" s="15">
        <v>168</v>
      </c>
      <c r="B173" s="9" t="s">
        <v>1542</v>
      </c>
      <c r="D173" s="9" t="s">
        <v>1543</v>
      </c>
      <c r="E173" s="14">
        <f t="shared" si="2"/>
        <v>8</v>
      </c>
      <c r="F173" s="14"/>
      <c r="G173" s="10"/>
      <c r="H173" s="10"/>
      <c r="I173" s="17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34"/>
      <c r="Y173" s="34"/>
      <c r="Z173" s="34"/>
      <c r="AA173" s="34">
        <v>8</v>
      </c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</row>
    <row r="174" spans="1:49">
      <c r="A174" s="15">
        <v>169</v>
      </c>
      <c r="B174" s="9" t="s">
        <v>384</v>
      </c>
      <c r="C174" s="8">
        <v>1990</v>
      </c>
      <c r="D174" s="9" t="s">
        <v>300</v>
      </c>
      <c r="E174" s="14">
        <f t="shared" si="2"/>
        <v>7</v>
      </c>
      <c r="F174" s="14"/>
      <c r="G174" s="10"/>
      <c r="H174" s="10">
        <v>7</v>
      </c>
      <c r="I174" s="17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34"/>
      <c r="Y174" s="34"/>
      <c r="Z174" s="34"/>
      <c r="AA174" s="34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</row>
    <row r="175" spans="1:49">
      <c r="A175" s="15">
        <v>170</v>
      </c>
      <c r="B175" s="9" t="s">
        <v>184</v>
      </c>
      <c r="D175" s="9"/>
      <c r="E175" s="14">
        <f t="shared" si="2"/>
        <v>7</v>
      </c>
      <c r="F175" s="14"/>
      <c r="G175" s="10">
        <v>7</v>
      </c>
      <c r="H175" s="10"/>
      <c r="I175" s="17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34"/>
      <c r="Y175" s="34"/>
      <c r="Z175" s="34"/>
      <c r="AA175" s="34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</row>
    <row r="176" spans="1:49">
      <c r="A176" s="15">
        <v>171</v>
      </c>
      <c r="B176" s="9" t="s">
        <v>482</v>
      </c>
      <c r="C176" s="8">
        <v>1988</v>
      </c>
      <c r="D176" s="9"/>
      <c r="E176" s="14">
        <f t="shared" si="2"/>
        <v>7</v>
      </c>
      <c r="F176" s="14"/>
      <c r="G176" s="10"/>
      <c r="H176" s="10"/>
      <c r="I176" s="24">
        <v>7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34"/>
      <c r="Y176" s="34"/>
      <c r="Z176" s="34"/>
      <c r="AA176" s="34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</row>
    <row r="177" spans="1:49">
      <c r="A177" s="15">
        <v>172</v>
      </c>
      <c r="B177" s="9" t="s">
        <v>582</v>
      </c>
      <c r="D177" s="9"/>
      <c r="E177" s="14">
        <f t="shared" si="2"/>
        <v>7</v>
      </c>
      <c r="F177" s="14"/>
      <c r="G177" s="10"/>
      <c r="H177" s="10"/>
      <c r="I177" s="17"/>
      <c r="J177" s="10">
        <v>7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34"/>
      <c r="Y177" s="34"/>
      <c r="Z177" s="34"/>
      <c r="AA177" s="34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</row>
    <row r="178" spans="1:49">
      <c r="A178" s="15">
        <v>173</v>
      </c>
      <c r="B178" s="9" t="s">
        <v>1003</v>
      </c>
      <c r="D178" s="9" t="s">
        <v>1001</v>
      </c>
      <c r="E178" s="14">
        <f t="shared" si="2"/>
        <v>7</v>
      </c>
      <c r="F178" s="14"/>
      <c r="G178" s="10"/>
      <c r="H178" s="10"/>
      <c r="I178" s="17"/>
      <c r="J178" s="10"/>
      <c r="K178" s="10"/>
      <c r="L178" s="10"/>
      <c r="M178" s="10"/>
      <c r="N178" s="10"/>
      <c r="O178" s="10"/>
      <c r="P178" s="10">
        <v>7</v>
      </c>
      <c r="Q178" s="10"/>
      <c r="R178" s="10"/>
      <c r="S178" s="10"/>
      <c r="T178" s="10"/>
      <c r="U178" s="10"/>
      <c r="V178" s="10"/>
      <c r="W178" s="10"/>
      <c r="X178" s="34"/>
      <c r="Y178" s="34"/>
      <c r="Z178" s="34"/>
      <c r="AA178" s="34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</row>
    <row r="179" spans="1:49">
      <c r="A179" s="15">
        <v>174</v>
      </c>
      <c r="B179" s="9" t="s">
        <v>1423</v>
      </c>
      <c r="D179" s="9" t="s">
        <v>92</v>
      </c>
      <c r="E179" s="14">
        <f t="shared" si="2"/>
        <v>7</v>
      </c>
      <c r="F179" s="14"/>
      <c r="G179" s="10"/>
      <c r="H179" s="10"/>
      <c r="I179" s="17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34">
        <v>7</v>
      </c>
      <c r="Y179" s="34"/>
      <c r="Z179" s="34"/>
      <c r="AA179" s="34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</row>
    <row r="180" spans="1:49">
      <c r="A180" s="15">
        <v>175</v>
      </c>
      <c r="B180" s="9" t="s">
        <v>1491</v>
      </c>
      <c r="C180" s="8">
        <v>1994</v>
      </c>
      <c r="D180" s="9"/>
      <c r="E180" s="14">
        <f t="shared" si="2"/>
        <v>7</v>
      </c>
      <c r="F180" s="14"/>
      <c r="G180" s="10"/>
      <c r="H180" s="10"/>
      <c r="I180" s="17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34"/>
      <c r="Y180" s="34"/>
      <c r="Z180" s="34">
        <v>7</v>
      </c>
      <c r="AA180" s="34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</row>
    <row r="181" spans="1:49">
      <c r="A181" s="15">
        <v>176</v>
      </c>
      <c r="B181" s="9" t="s">
        <v>1544</v>
      </c>
      <c r="D181" s="9" t="s">
        <v>1545</v>
      </c>
      <c r="E181" s="14">
        <f t="shared" si="2"/>
        <v>7</v>
      </c>
      <c r="F181" s="14"/>
      <c r="G181" s="10"/>
      <c r="H181" s="10"/>
      <c r="I181" s="17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34"/>
      <c r="Y181" s="34"/>
      <c r="Z181" s="34"/>
      <c r="AA181" s="34">
        <v>7</v>
      </c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</row>
    <row r="182" spans="1:49">
      <c r="A182" s="15">
        <v>177</v>
      </c>
      <c r="B182" s="9" t="s">
        <v>287</v>
      </c>
      <c r="C182" s="8">
        <v>1989</v>
      </c>
      <c r="D182" s="9"/>
      <c r="E182" s="14">
        <f t="shared" si="2"/>
        <v>6</v>
      </c>
      <c r="F182" s="14"/>
      <c r="G182" s="10"/>
      <c r="H182" s="10">
        <v>6</v>
      </c>
      <c r="I182" s="17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34"/>
      <c r="Y182" s="34"/>
      <c r="Z182" s="34"/>
      <c r="AA182" s="34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</row>
    <row r="183" spans="1:49">
      <c r="A183" s="15">
        <v>178</v>
      </c>
      <c r="B183" s="9" t="s">
        <v>185</v>
      </c>
      <c r="D183" s="9"/>
      <c r="E183" s="14">
        <f t="shared" si="2"/>
        <v>6</v>
      </c>
      <c r="F183" s="14"/>
      <c r="G183" s="10">
        <v>6</v>
      </c>
      <c r="H183" s="10"/>
      <c r="I183" s="17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34"/>
      <c r="Y183" s="34"/>
      <c r="Z183" s="34"/>
      <c r="AA183" s="34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</row>
    <row r="184" spans="1:49">
      <c r="A184" s="15">
        <v>179</v>
      </c>
      <c r="B184" s="9" t="s">
        <v>583</v>
      </c>
      <c r="D184" s="9" t="s">
        <v>584</v>
      </c>
      <c r="E184" s="14">
        <f t="shared" si="2"/>
        <v>6</v>
      </c>
      <c r="F184" s="14"/>
      <c r="G184" s="10"/>
      <c r="H184" s="10"/>
      <c r="I184" s="17"/>
      <c r="J184" s="10">
        <v>6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34"/>
      <c r="Y184" s="34"/>
      <c r="Z184" s="34"/>
      <c r="AA184" s="34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</row>
    <row r="185" spans="1:49">
      <c r="A185" s="15">
        <v>180</v>
      </c>
      <c r="B185" s="9" t="s">
        <v>1004</v>
      </c>
      <c r="D185" s="9" t="s">
        <v>1005</v>
      </c>
      <c r="E185" s="14">
        <f t="shared" si="2"/>
        <v>6</v>
      </c>
      <c r="F185" s="14"/>
      <c r="G185" s="10"/>
      <c r="H185" s="10"/>
      <c r="I185" s="17"/>
      <c r="J185" s="10"/>
      <c r="K185" s="10"/>
      <c r="L185" s="10"/>
      <c r="M185" s="10"/>
      <c r="N185" s="10"/>
      <c r="O185" s="10"/>
      <c r="P185" s="10">
        <v>6</v>
      </c>
      <c r="Q185" s="10"/>
      <c r="R185" s="10"/>
      <c r="S185" s="10"/>
      <c r="T185" s="10"/>
      <c r="U185" s="10"/>
      <c r="V185" s="10"/>
      <c r="W185" s="10"/>
      <c r="X185" s="34"/>
      <c r="Y185" s="34"/>
      <c r="Z185" s="34"/>
      <c r="AA185" s="34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</row>
    <row r="186" spans="1:49">
      <c r="A186" s="15">
        <v>181</v>
      </c>
      <c r="B186" s="9" t="s">
        <v>1325</v>
      </c>
      <c r="C186" s="8">
        <v>1989</v>
      </c>
      <c r="D186" s="9" t="s">
        <v>1326</v>
      </c>
      <c r="E186" s="14">
        <f t="shared" si="2"/>
        <v>6</v>
      </c>
      <c r="F186" s="14"/>
      <c r="G186" s="10"/>
      <c r="H186" s="10"/>
      <c r="I186" s="17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>
        <v>6</v>
      </c>
      <c r="W186" s="10"/>
      <c r="X186" s="34"/>
      <c r="Y186" s="34"/>
      <c r="Z186" s="34"/>
      <c r="AA186" s="34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</row>
    <row r="187" spans="1:49">
      <c r="A187" s="15">
        <v>182</v>
      </c>
      <c r="B187" s="9" t="s">
        <v>1424</v>
      </c>
      <c r="D187" s="9" t="s">
        <v>622</v>
      </c>
      <c r="E187" s="14">
        <f t="shared" si="2"/>
        <v>6</v>
      </c>
      <c r="F187" s="14"/>
      <c r="G187" s="10"/>
      <c r="H187" s="10"/>
      <c r="I187" s="17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34">
        <v>6</v>
      </c>
      <c r="Y187" s="34"/>
      <c r="Z187" s="34"/>
      <c r="AA187" s="34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</row>
    <row r="188" spans="1:49">
      <c r="A188" s="15">
        <v>183</v>
      </c>
      <c r="B188" s="9" t="s">
        <v>288</v>
      </c>
      <c r="C188" s="8">
        <v>1998</v>
      </c>
      <c r="D188" s="9" t="s">
        <v>301</v>
      </c>
      <c r="E188" s="14">
        <f t="shared" si="2"/>
        <v>5</v>
      </c>
      <c r="F188" s="14"/>
      <c r="G188" s="10"/>
      <c r="H188" s="10">
        <v>5</v>
      </c>
      <c r="I188" s="17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34"/>
      <c r="Y188" s="34"/>
      <c r="Z188" s="34"/>
      <c r="AA188" s="34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</row>
    <row r="189" spans="1:49">
      <c r="A189" s="15">
        <v>184</v>
      </c>
      <c r="B189" s="9" t="s">
        <v>186</v>
      </c>
      <c r="D189" s="9"/>
      <c r="E189" s="14">
        <f t="shared" si="2"/>
        <v>5</v>
      </c>
      <c r="F189" s="14"/>
      <c r="G189" s="10">
        <v>5</v>
      </c>
      <c r="H189" s="10"/>
      <c r="I189" s="17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34"/>
      <c r="Y189" s="34"/>
      <c r="Z189" s="34"/>
      <c r="AA189" s="34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</row>
    <row r="190" spans="1:49">
      <c r="A190" s="15">
        <v>185</v>
      </c>
      <c r="B190" s="9" t="s">
        <v>585</v>
      </c>
      <c r="D190" s="9" t="s">
        <v>586</v>
      </c>
      <c r="E190" s="14">
        <f t="shared" si="2"/>
        <v>5</v>
      </c>
      <c r="F190" s="14"/>
      <c r="G190" s="10"/>
      <c r="H190" s="10"/>
      <c r="I190" s="17"/>
      <c r="J190" s="10">
        <v>5</v>
      </c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34"/>
      <c r="Y190" s="34"/>
      <c r="Z190" s="34"/>
      <c r="AA190" s="34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</row>
    <row r="191" spans="1:49">
      <c r="A191" s="15">
        <v>186</v>
      </c>
      <c r="B191" s="9" t="s">
        <v>1327</v>
      </c>
      <c r="C191" s="8">
        <v>1990</v>
      </c>
      <c r="D191" s="9"/>
      <c r="E191" s="14">
        <f t="shared" si="2"/>
        <v>5</v>
      </c>
      <c r="F191" s="14"/>
      <c r="G191" s="10"/>
      <c r="H191" s="10"/>
      <c r="I191" s="17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>
        <v>5</v>
      </c>
      <c r="W191" s="10"/>
      <c r="X191" s="34"/>
      <c r="Y191" s="34"/>
      <c r="Z191" s="34"/>
      <c r="AA191" s="34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</row>
    <row r="192" spans="1:49">
      <c r="A192" s="15">
        <v>187</v>
      </c>
      <c r="B192" s="9" t="s">
        <v>1425</v>
      </c>
      <c r="D192" s="9" t="s">
        <v>92</v>
      </c>
      <c r="E192" s="14">
        <f t="shared" si="2"/>
        <v>5</v>
      </c>
      <c r="F192" s="14"/>
      <c r="G192" s="10"/>
      <c r="H192" s="10"/>
      <c r="I192" s="17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34">
        <v>5</v>
      </c>
      <c r="Y192" s="34"/>
      <c r="Z192" s="34"/>
      <c r="AA192" s="34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</row>
    <row r="193" spans="1:49">
      <c r="A193" s="15">
        <v>188</v>
      </c>
      <c r="B193" s="9" t="s">
        <v>382</v>
      </c>
      <c r="C193" s="8">
        <v>2004</v>
      </c>
      <c r="D193" s="9" t="s">
        <v>302</v>
      </c>
      <c r="E193" s="14">
        <f t="shared" si="2"/>
        <v>4</v>
      </c>
      <c r="F193" s="14"/>
      <c r="G193" s="10"/>
      <c r="H193" s="10">
        <v>4</v>
      </c>
      <c r="I193" s="17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34"/>
      <c r="Y193" s="34"/>
      <c r="Z193" s="34"/>
      <c r="AA193" s="34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</row>
    <row r="194" spans="1:49">
      <c r="A194" s="15">
        <v>189</v>
      </c>
      <c r="B194" s="9" t="s">
        <v>187</v>
      </c>
      <c r="D194" s="9"/>
      <c r="E194" s="14">
        <f t="shared" si="2"/>
        <v>4</v>
      </c>
      <c r="F194" s="14"/>
      <c r="G194" s="10">
        <v>4</v>
      </c>
      <c r="H194" s="10"/>
      <c r="I194" s="17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34"/>
      <c r="Y194" s="34"/>
      <c r="Z194" s="34"/>
      <c r="AA194" s="34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</row>
    <row r="195" spans="1:49">
      <c r="A195" s="15">
        <v>190</v>
      </c>
      <c r="B195" s="9" t="s">
        <v>587</v>
      </c>
      <c r="D195" s="9" t="s">
        <v>588</v>
      </c>
      <c r="E195" s="14">
        <f t="shared" si="2"/>
        <v>4</v>
      </c>
      <c r="F195" s="14"/>
      <c r="G195" s="10"/>
      <c r="H195" s="10"/>
      <c r="I195" s="17"/>
      <c r="J195" s="10">
        <v>4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34"/>
      <c r="Y195" s="34"/>
      <c r="Z195" s="34"/>
      <c r="AA195" s="34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</row>
    <row r="196" spans="1:49">
      <c r="A196" s="15">
        <v>191</v>
      </c>
      <c r="B196" s="9" t="s">
        <v>1328</v>
      </c>
      <c r="C196" s="8">
        <v>1993</v>
      </c>
      <c r="D196" s="9" t="s">
        <v>1329</v>
      </c>
      <c r="E196" s="14">
        <f t="shared" si="2"/>
        <v>4</v>
      </c>
      <c r="F196" s="14"/>
      <c r="G196" s="10"/>
      <c r="H196" s="10"/>
      <c r="I196" s="17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>
        <v>4</v>
      </c>
      <c r="W196" s="10"/>
      <c r="X196" s="34"/>
      <c r="Y196" s="34"/>
      <c r="Z196" s="34"/>
      <c r="AA196" s="34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</row>
    <row r="197" spans="1:49">
      <c r="A197" s="15">
        <v>192</v>
      </c>
      <c r="B197" s="9" t="s">
        <v>1492</v>
      </c>
      <c r="C197" s="8">
        <v>1993</v>
      </c>
      <c r="D197" s="9"/>
      <c r="E197" s="14">
        <f t="shared" si="2"/>
        <v>4</v>
      </c>
      <c r="F197" s="14"/>
      <c r="G197" s="10"/>
      <c r="H197" s="10"/>
      <c r="I197" s="17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34"/>
      <c r="Y197" s="34"/>
      <c r="Z197" s="34">
        <v>4</v>
      </c>
      <c r="AA197" s="34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</row>
    <row r="198" spans="1:49">
      <c r="A198" s="15">
        <v>193</v>
      </c>
      <c r="B198" s="9" t="s">
        <v>1546</v>
      </c>
      <c r="D198" s="9"/>
      <c r="E198" s="14">
        <f t="shared" ref="E198:E217" si="3">SUM(G198:AA198)</f>
        <v>4</v>
      </c>
      <c r="F198" s="14"/>
      <c r="G198" s="10"/>
      <c r="H198" s="10"/>
      <c r="I198" s="17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34"/>
      <c r="Y198" s="34"/>
      <c r="Z198" s="34"/>
      <c r="AA198" s="34">
        <v>4</v>
      </c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</row>
    <row r="199" spans="1:49">
      <c r="A199" s="15">
        <v>194</v>
      </c>
      <c r="B199" s="9" t="s">
        <v>289</v>
      </c>
      <c r="C199" s="8">
        <v>1992</v>
      </c>
      <c r="D199" s="9"/>
      <c r="E199" s="14">
        <f t="shared" si="3"/>
        <v>3</v>
      </c>
      <c r="F199" s="14"/>
      <c r="G199" s="10"/>
      <c r="H199" s="10">
        <v>3</v>
      </c>
      <c r="I199" s="17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34"/>
      <c r="Y199" s="34"/>
      <c r="Z199" s="34"/>
      <c r="AA199" s="34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</row>
    <row r="200" spans="1:49">
      <c r="A200" s="15">
        <v>195</v>
      </c>
      <c r="B200" s="9" t="s">
        <v>188</v>
      </c>
      <c r="D200" s="9" t="s">
        <v>189</v>
      </c>
      <c r="E200" s="14">
        <f t="shared" si="3"/>
        <v>3</v>
      </c>
      <c r="F200" s="14"/>
      <c r="G200" s="10">
        <v>3</v>
      </c>
      <c r="H200" s="10"/>
      <c r="I200" s="17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34"/>
      <c r="Y200" s="34"/>
      <c r="Z200" s="34"/>
      <c r="AA200" s="34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</row>
    <row r="201" spans="1:49">
      <c r="A201" s="15">
        <v>196</v>
      </c>
      <c r="B201" s="9" t="s">
        <v>589</v>
      </c>
      <c r="D201" s="9"/>
      <c r="E201" s="14">
        <f t="shared" si="3"/>
        <v>3</v>
      </c>
      <c r="F201" s="14"/>
      <c r="G201" s="10"/>
      <c r="H201" s="10"/>
      <c r="I201" s="17"/>
      <c r="J201" s="10">
        <v>3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34"/>
      <c r="Y201" s="34"/>
      <c r="Z201" s="34"/>
      <c r="AA201" s="34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</row>
    <row r="202" spans="1:49">
      <c r="A202" s="15">
        <v>197</v>
      </c>
      <c r="B202" s="9" t="s">
        <v>1143</v>
      </c>
      <c r="D202" s="9"/>
      <c r="E202" s="14">
        <f t="shared" si="3"/>
        <v>3</v>
      </c>
      <c r="F202" s="14"/>
      <c r="G202" s="10"/>
      <c r="H202" s="10"/>
      <c r="I202" s="17"/>
      <c r="J202" s="10"/>
      <c r="K202" s="10"/>
      <c r="L202" s="10"/>
      <c r="M202" s="10"/>
      <c r="N202" s="10"/>
      <c r="O202" s="10"/>
      <c r="P202" s="10"/>
      <c r="Q202" s="10"/>
      <c r="R202" s="10">
        <v>3</v>
      </c>
      <c r="S202" s="10"/>
      <c r="T202" s="10"/>
      <c r="U202" s="10"/>
      <c r="V202" s="10"/>
      <c r="W202" s="10"/>
      <c r="X202" s="34"/>
      <c r="Y202" s="34"/>
      <c r="Z202" s="34"/>
      <c r="AA202" s="34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</row>
    <row r="203" spans="1:49">
      <c r="A203" s="15">
        <v>198</v>
      </c>
      <c r="B203" s="9" t="s">
        <v>1330</v>
      </c>
      <c r="C203" s="8">
        <v>1986</v>
      </c>
      <c r="D203" s="9"/>
      <c r="E203" s="14">
        <f t="shared" si="3"/>
        <v>3</v>
      </c>
      <c r="F203" s="14"/>
      <c r="G203" s="10"/>
      <c r="H203" s="10"/>
      <c r="I203" s="17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>
        <v>3</v>
      </c>
      <c r="W203" s="10"/>
      <c r="X203" s="34"/>
      <c r="Y203" s="34"/>
      <c r="Z203" s="34"/>
      <c r="AA203" s="34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</row>
    <row r="204" spans="1:49">
      <c r="A204" s="15">
        <v>199</v>
      </c>
      <c r="B204" s="9" t="s">
        <v>1426</v>
      </c>
      <c r="D204" s="9"/>
      <c r="E204" s="14">
        <f t="shared" si="3"/>
        <v>3</v>
      </c>
      <c r="F204" s="14"/>
      <c r="G204" s="10"/>
      <c r="H204" s="10"/>
      <c r="I204" s="17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34">
        <v>3</v>
      </c>
      <c r="Y204" s="34"/>
      <c r="Z204" s="34"/>
      <c r="AA204" s="34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</row>
    <row r="205" spans="1:49">
      <c r="A205" s="15">
        <v>200</v>
      </c>
      <c r="B205" s="9" t="s">
        <v>1493</v>
      </c>
      <c r="C205" s="8">
        <v>1989</v>
      </c>
      <c r="D205" s="9"/>
      <c r="E205" s="14">
        <f t="shared" si="3"/>
        <v>3</v>
      </c>
      <c r="F205" s="14"/>
      <c r="G205" s="10"/>
      <c r="H205" s="10"/>
      <c r="I205" s="17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34"/>
      <c r="Y205" s="34"/>
      <c r="Z205" s="34">
        <v>3</v>
      </c>
      <c r="AA205" s="34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</row>
    <row r="206" spans="1:49">
      <c r="A206" s="15">
        <v>201</v>
      </c>
      <c r="B206" s="9" t="s">
        <v>1547</v>
      </c>
      <c r="D206" s="9" t="s">
        <v>1548</v>
      </c>
      <c r="E206" s="14">
        <f t="shared" si="3"/>
        <v>3</v>
      </c>
      <c r="F206" s="14"/>
      <c r="G206" s="10"/>
      <c r="H206" s="10"/>
      <c r="I206" s="17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34"/>
      <c r="Y206" s="34"/>
      <c r="Z206" s="34"/>
      <c r="AA206" s="34">
        <v>3</v>
      </c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</row>
    <row r="207" spans="1:49">
      <c r="A207" s="15">
        <v>202</v>
      </c>
      <c r="B207" s="9" t="s">
        <v>383</v>
      </c>
      <c r="C207" s="8">
        <v>2005</v>
      </c>
      <c r="D207" s="9" t="s">
        <v>193</v>
      </c>
      <c r="E207" s="14">
        <f t="shared" si="3"/>
        <v>2</v>
      </c>
      <c r="F207" s="14"/>
      <c r="G207" s="10"/>
      <c r="H207" s="10">
        <v>2</v>
      </c>
      <c r="I207" s="17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34"/>
      <c r="Y207" s="34"/>
      <c r="Z207" s="34"/>
      <c r="AA207" s="34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</row>
    <row r="208" spans="1:49">
      <c r="A208" s="15">
        <v>203</v>
      </c>
      <c r="B208" s="9" t="s">
        <v>190</v>
      </c>
      <c r="D208" s="9" t="s">
        <v>100</v>
      </c>
      <c r="E208" s="14">
        <f t="shared" si="3"/>
        <v>2</v>
      </c>
      <c r="F208" s="14"/>
      <c r="G208" s="10">
        <v>2</v>
      </c>
      <c r="H208" s="10"/>
      <c r="I208" s="17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34"/>
      <c r="Y208" s="34"/>
      <c r="Z208" s="34"/>
      <c r="AA208" s="34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</row>
    <row r="209" spans="1:49">
      <c r="A209" s="15">
        <v>204</v>
      </c>
      <c r="B209" s="9" t="s">
        <v>590</v>
      </c>
      <c r="D209" s="9"/>
      <c r="E209" s="14">
        <f t="shared" si="3"/>
        <v>2</v>
      </c>
      <c r="F209" s="14"/>
      <c r="G209" s="10"/>
      <c r="H209" s="10"/>
      <c r="I209" s="17"/>
      <c r="J209" s="10">
        <v>2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34"/>
      <c r="Y209" s="34"/>
      <c r="Z209" s="34"/>
      <c r="AA209" s="34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</row>
    <row r="210" spans="1:49">
      <c r="A210" s="15">
        <v>205</v>
      </c>
      <c r="B210" s="9" t="s">
        <v>166</v>
      </c>
      <c r="C210" s="8">
        <v>1989</v>
      </c>
      <c r="D210" s="9" t="s">
        <v>1331</v>
      </c>
      <c r="E210" s="14">
        <f t="shared" si="3"/>
        <v>2</v>
      </c>
      <c r="F210" s="14"/>
      <c r="G210" s="10"/>
      <c r="H210" s="10"/>
      <c r="I210" s="17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>
        <v>2</v>
      </c>
      <c r="W210" s="10"/>
      <c r="X210" s="34"/>
      <c r="Y210" s="34"/>
      <c r="Z210" s="34"/>
      <c r="AA210" s="34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</row>
    <row r="211" spans="1:49">
      <c r="A211" s="15">
        <v>206</v>
      </c>
      <c r="B211" s="9" t="s">
        <v>1427</v>
      </c>
      <c r="D211" s="9" t="s">
        <v>622</v>
      </c>
      <c r="E211" s="14">
        <f t="shared" si="3"/>
        <v>2</v>
      </c>
      <c r="F211" s="14"/>
      <c r="G211" s="10"/>
      <c r="H211" s="10"/>
      <c r="I211" s="17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34">
        <v>2</v>
      </c>
      <c r="Y211" s="34"/>
      <c r="Z211" s="34"/>
      <c r="AA211" s="34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</row>
    <row r="212" spans="1:49">
      <c r="A212" s="15">
        <v>207</v>
      </c>
      <c r="B212" s="9" t="s">
        <v>1549</v>
      </c>
      <c r="D212" s="9" t="s">
        <v>1550</v>
      </c>
      <c r="E212" s="14">
        <f t="shared" si="3"/>
        <v>2</v>
      </c>
      <c r="F212" s="14"/>
      <c r="G212" s="10"/>
      <c r="H212" s="10"/>
      <c r="I212" s="17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34"/>
      <c r="Y212" s="34"/>
      <c r="Z212" s="34"/>
      <c r="AA212" s="34">
        <v>2</v>
      </c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</row>
    <row r="213" spans="1:49">
      <c r="A213" s="15">
        <v>208</v>
      </c>
      <c r="B213" s="9" t="s">
        <v>290</v>
      </c>
      <c r="C213" s="8">
        <v>1991</v>
      </c>
      <c r="D213" s="9"/>
      <c r="E213" s="14">
        <f t="shared" si="3"/>
        <v>1</v>
      </c>
      <c r="F213" s="14"/>
      <c r="G213" s="10"/>
      <c r="H213" s="10">
        <v>1</v>
      </c>
      <c r="I213" s="17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34"/>
      <c r="Y213" s="34"/>
      <c r="Z213" s="34"/>
      <c r="AA213" s="34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</row>
    <row r="214" spans="1:49">
      <c r="A214" s="15">
        <v>209</v>
      </c>
      <c r="B214" s="9" t="s">
        <v>191</v>
      </c>
      <c r="D214" s="9" t="s">
        <v>192</v>
      </c>
      <c r="E214" s="14">
        <f t="shared" si="3"/>
        <v>1</v>
      </c>
      <c r="F214" s="14"/>
      <c r="G214" s="10">
        <v>1</v>
      </c>
      <c r="H214" s="10"/>
      <c r="I214" s="17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34"/>
      <c r="Y214" s="34"/>
      <c r="Z214" s="34"/>
      <c r="AA214" s="34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</row>
    <row r="215" spans="1:49">
      <c r="A215" s="15">
        <v>210</v>
      </c>
      <c r="B215" s="9" t="s">
        <v>1332</v>
      </c>
      <c r="C215" s="8">
        <v>2005</v>
      </c>
      <c r="D215" s="9" t="s">
        <v>1333</v>
      </c>
      <c r="E215" s="14">
        <f t="shared" si="3"/>
        <v>1</v>
      </c>
      <c r="F215" s="14"/>
      <c r="G215" s="10"/>
      <c r="H215" s="10"/>
      <c r="I215" s="17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>
        <v>1</v>
      </c>
      <c r="W215" s="10"/>
      <c r="X215" s="34"/>
      <c r="Y215" s="34"/>
      <c r="Z215" s="34"/>
      <c r="AA215" s="34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</row>
    <row r="216" spans="1:49">
      <c r="A216" s="15">
        <v>211</v>
      </c>
      <c r="B216" s="9" t="s">
        <v>1428</v>
      </c>
      <c r="D216" s="9" t="s">
        <v>76</v>
      </c>
      <c r="E216" s="14">
        <f t="shared" si="3"/>
        <v>1</v>
      </c>
      <c r="F216" s="14"/>
      <c r="G216" s="10"/>
      <c r="H216" s="10"/>
      <c r="I216" s="17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34">
        <v>1</v>
      </c>
      <c r="Y216" s="34"/>
      <c r="Z216" s="34"/>
      <c r="AA216" s="34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</row>
    <row r="217" spans="1:49">
      <c r="A217" s="15">
        <v>212</v>
      </c>
      <c r="B217" s="9" t="s">
        <v>1551</v>
      </c>
      <c r="D217" s="9" t="s">
        <v>1536</v>
      </c>
      <c r="E217" s="14">
        <f t="shared" si="3"/>
        <v>1</v>
      </c>
      <c r="F217" s="14"/>
      <c r="G217" s="10"/>
      <c r="H217" s="10"/>
      <c r="I217" s="17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34"/>
      <c r="Y217" s="34"/>
      <c r="Z217" s="34"/>
      <c r="AA217" s="34">
        <v>1</v>
      </c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</row>
    <row r="218" spans="1:49">
      <c r="B218" s="9"/>
      <c r="D218" s="9"/>
      <c r="E218" s="14"/>
      <c r="F218" s="14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34"/>
      <c r="Y218" s="34"/>
      <c r="Z218" s="34"/>
      <c r="AA218" s="34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</row>
    <row r="219" spans="1:49" ht="34.049999999999997" customHeight="1">
      <c r="A219" s="65" t="s">
        <v>0</v>
      </c>
      <c r="B219" s="65"/>
      <c r="C219" s="65"/>
      <c r="D219" s="65"/>
      <c r="E219" s="65"/>
      <c r="F219" s="39"/>
      <c r="G219" s="63" t="s">
        <v>67</v>
      </c>
      <c r="H219" s="61" t="s">
        <v>68</v>
      </c>
      <c r="I219" s="61" t="s">
        <v>69</v>
      </c>
      <c r="J219" s="61" t="s">
        <v>133</v>
      </c>
      <c r="K219" s="61" t="s">
        <v>122</v>
      </c>
      <c r="L219" s="61" t="s">
        <v>21</v>
      </c>
      <c r="M219" s="61" t="s">
        <v>70</v>
      </c>
      <c r="N219" s="61" t="s">
        <v>71</v>
      </c>
      <c r="O219" s="61" t="s">
        <v>128</v>
      </c>
      <c r="P219" s="61" t="s">
        <v>41</v>
      </c>
      <c r="Q219" s="61" t="s">
        <v>43</v>
      </c>
      <c r="R219" s="61" t="s">
        <v>46</v>
      </c>
      <c r="S219" s="61" t="s">
        <v>57</v>
      </c>
      <c r="T219" s="61" t="s">
        <v>48</v>
      </c>
      <c r="U219" s="61" t="s">
        <v>52</v>
      </c>
      <c r="V219" s="61" t="s">
        <v>53</v>
      </c>
      <c r="W219" s="61" t="s">
        <v>56</v>
      </c>
      <c r="X219" s="61" t="s">
        <v>1468</v>
      </c>
      <c r="Y219" s="61" t="s">
        <v>62</v>
      </c>
      <c r="Z219" s="61" t="s">
        <v>171</v>
      </c>
      <c r="AA219" s="61" t="s">
        <v>65</v>
      </c>
    </row>
    <row r="220" spans="1:49">
      <c r="A220" s="15" t="s">
        <v>3</v>
      </c>
      <c r="B220" s="3" t="s">
        <v>4</v>
      </c>
      <c r="G220" s="64"/>
      <c r="H220" s="62"/>
      <c r="I220" s="61"/>
      <c r="J220" s="62"/>
      <c r="K220" s="62"/>
      <c r="L220" s="62"/>
      <c r="M220" s="62"/>
      <c r="N220" s="62"/>
      <c r="O220" s="62"/>
      <c r="P220" s="61"/>
      <c r="Q220" s="62"/>
      <c r="R220" s="62"/>
      <c r="S220" s="61"/>
      <c r="T220" s="62"/>
      <c r="U220" s="62"/>
      <c r="V220" s="62"/>
      <c r="W220" s="62"/>
      <c r="X220" s="61"/>
      <c r="Y220" s="62"/>
      <c r="Z220" s="62"/>
      <c r="AA220" s="61"/>
    </row>
    <row r="221" spans="1:49" s="6" customFormat="1">
      <c r="A221" s="16"/>
      <c r="B221" s="4" t="s">
        <v>9</v>
      </c>
      <c r="C221" s="12"/>
      <c r="D221" s="4" t="s">
        <v>10</v>
      </c>
      <c r="E221" s="12" t="s">
        <v>11</v>
      </c>
      <c r="F221" s="12" t="s">
        <v>1639</v>
      </c>
      <c r="G221" s="5" t="s">
        <v>12</v>
      </c>
      <c r="H221" s="5" t="s">
        <v>22</v>
      </c>
      <c r="I221" s="5" t="s">
        <v>42</v>
      </c>
      <c r="J221" s="5" t="s">
        <v>123</v>
      </c>
      <c r="K221" s="5" t="s">
        <v>44</v>
      </c>
      <c r="L221" s="5" t="s">
        <v>45</v>
      </c>
      <c r="M221" s="5" t="s">
        <v>47</v>
      </c>
      <c r="N221" s="5" t="s">
        <v>49</v>
      </c>
      <c r="O221" s="5" t="s">
        <v>50</v>
      </c>
      <c r="P221" s="5" t="s">
        <v>51</v>
      </c>
      <c r="Q221" s="5" t="s">
        <v>54</v>
      </c>
      <c r="R221" s="5" t="s">
        <v>55</v>
      </c>
      <c r="S221" s="5" t="s">
        <v>58</v>
      </c>
      <c r="T221" s="5" t="s">
        <v>59</v>
      </c>
      <c r="U221" s="5" t="s">
        <v>60</v>
      </c>
      <c r="V221" s="5" t="s">
        <v>61</v>
      </c>
      <c r="W221" s="5" t="s">
        <v>63</v>
      </c>
      <c r="X221" s="5" t="s">
        <v>64</v>
      </c>
      <c r="Y221" s="5" t="s">
        <v>66</v>
      </c>
      <c r="Z221" s="5" t="s">
        <v>72</v>
      </c>
      <c r="AA221" s="5" t="s">
        <v>73</v>
      </c>
    </row>
    <row r="222" spans="1:49">
      <c r="A222" s="48">
        <v>1</v>
      </c>
      <c r="B222" s="45" t="s">
        <v>150</v>
      </c>
      <c r="C222" s="46">
        <v>1983</v>
      </c>
      <c r="D222" s="45" t="s">
        <v>193</v>
      </c>
      <c r="E222" s="14">
        <f t="shared" ref="E222:E253" si="4">SUM(G222:AA222)</f>
        <v>249</v>
      </c>
      <c r="F222" s="47">
        <f>G222+H222+I222+L222+N222+O222+P222+Q222+R222+W222+Z222</f>
        <v>219</v>
      </c>
      <c r="G222" s="10">
        <v>21</v>
      </c>
      <c r="H222" s="10">
        <v>21</v>
      </c>
      <c r="I222" s="24">
        <v>17</v>
      </c>
      <c r="J222" s="18"/>
      <c r="K222" s="10"/>
      <c r="L222" s="10">
        <v>21</v>
      </c>
      <c r="M222" s="10"/>
      <c r="N222" s="10">
        <v>21</v>
      </c>
      <c r="O222" s="10">
        <v>21</v>
      </c>
      <c r="P222" s="10">
        <v>21</v>
      </c>
      <c r="Q222" s="10">
        <v>21</v>
      </c>
      <c r="R222" s="10">
        <v>17</v>
      </c>
      <c r="S222" s="10"/>
      <c r="T222" s="10"/>
      <c r="V222" s="56">
        <v>14</v>
      </c>
      <c r="W222" s="7">
        <v>19</v>
      </c>
      <c r="X222" s="55">
        <v>16</v>
      </c>
      <c r="Z222" s="27">
        <v>19</v>
      </c>
    </row>
    <row r="223" spans="1:49">
      <c r="A223" s="48">
        <v>2</v>
      </c>
      <c r="B223" s="45" t="s">
        <v>126</v>
      </c>
      <c r="C223" s="46">
        <v>1975</v>
      </c>
      <c r="D223" s="45"/>
      <c r="E223" s="14">
        <f t="shared" si="4"/>
        <v>225</v>
      </c>
      <c r="F223" s="47">
        <f>L223+M223+N223+O223+T223+V223+W223+X223+Y223+Z223+AA223</f>
        <v>197</v>
      </c>
      <c r="G223" s="53">
        <v>14</v>
      </c>
      <c r="H223" s="44"/>
      <c r="I223" s="53">
        <v>14</v>
      </c>
      <c r="J223" s="18"/>
      <c r="K223" s="10"/>
      <c r="L223" s="10">
        <v>19</v>
      </c>
      <c r="M223" s="10">
        <v>16</v>
      </c>
      <c r="N223" s="10">
        <v>19</v>
      </c>
      <c r="O223" s="10">
        <v>18</v>
      </c>
      <c r="P223" s="10"/>
      <c r="Q223" s="10"/>
      <c r="R223" s="10"/>
      <c r="S223" s="10"/>
      <c r="T223" s="10">
        <v>16</v>
      </c>
      <c r="V223" s="7">
        <v>15</v>
      </c>
      <c r="W223" s="7">
        <v>21</v>
      </c>
      <c r="X223" s="27">
        <v>19</v>
      </c>
      <c r="Y223" s="27">
        <v>18</v>
      </c>
      <c r="Z223" s="27">
        <v>21</v>
      </c>
      <c r="AA223" s="41">
        <v>15</v>
      </c>
    </row>
    <row r="224" spans="1:49">
      <c r="A224" s="48">
        <v>3</v>
      </c>
      <c r="B224" s="45" t="s">
        <v>878</v>
      </c>
      <c r="C224" s="46">
        <v>1975</v>
      </c>
      <c r="D224" s="45" t="s">
        <v>879</v>
      </c>
      <c r="E224" s="47">
        <f t="shared" si="4"/>
        <v>153</v>
      </c>
      <c r="F224" s="14"/>
      <c r="G224" s="10"/>
      <c r="H224" s="10"/>
      <c r="I224" s="10"/>
      <c r="J224" s="10"/>
      <c r="K224" s="10"/>
      <c r="L224" s="10"/>
      <c r="M224" s="10">
        <v>15</v>
      </c>
      <c r="N224" s="10"/>
      <c r="O224" s="10">
        <v>19</v>
      </c>
      <c r="P224" s="10"/>
      <c r="Q224" s="10"/>
      <c r="R224" s="10">
        <v>16</v>
      </c>
      <c r="S224" s="10">
        <v>21</v>
      </c>
      <c r="T224" s="10">
        <v>19</v>
      </c>
      <c r="U224" s="7">
        <v>18</v>
      </c>
      <c r="V224" s="7">
        <v>13</v>
      </c>
      <c r="W224" s="7">
        <v>18</v>
      </c>
      <c r="X224" s="27">
        <v>14</v>
      </c>
    </row>
    <row r="225" spans="1:27">
      <c r="A225" s="48">
        <v>4</v>
      </c>
      <c r="B225" s="45" t="s">
        <v>159</v>
      </c>
      <c r="C225" s="46">
        <v>1984</v>
      </c>
      <c r="D225" s="45" t="s">
        <v>193</v>
      </c>
      <c r="E225" s="47">
        <f t="shared" si="4"/>
        <v>122</v>
      </c>
      <c r="F225" s="14"/>
      <c r="G225" s="10">
        <v>16</v>
      </c>
      <c r="H225" s="10">
        <v>18</v>
      </c>
      <c r="I225" s="10"/>
      <c r="J225" s="10"/>
      <c r="K225" s="10"/>
      <c r="L225" s="10">
        <v>18</v>
      </c>
      <c r="M225" s="10"/>
      <c r="N225" s="10"/>
      <c r="O225" s="10">
        <v>16</v>
      </c>
      <c r="P225" s="10">
        <v>14</v>
      </c>
      <c r="Q225" s="10">
        <v>16</v>
      </c>
      <c r="R225" s="10">
        <v>7</v>
      </c>
      <c r="S225" s="10">
        <v>17</v>
      </c>
      <c r="T225" s="10"/>
      <c r="X225" s="37"/>
    </row>
    <row r="226" spans="1:27">
      <c r="A226" s="48">
        <v>5</v>
      </c>
      <c r="B226" s="45" t="s">
        <v>155</v>
      </c>
      <c r="C226" s="46">
        <v>1978</v>
      </c>
      <c r="D226" s="45" t="s">
        <v>156</v>
      </c>
      <c r="E226" s="47">
        <f t="shared" si="4"/>
        <v>121</v>
      </c>
      <c r="F226" s="14"/>
      <c r="G226" s="10">
        <v>7</v>
      </c>
      <c r="H226" s="10"/>
      <c r="I226" s="10"/>
      <c r="J226" s="10"/>
      <c r="K226" s="10">
        <v>9</v>
      </c>
      <c r="L226" s="10">
        <v>17</v>
      </c>
      <c r="M226" s="10"/>
      <c r="N226" s="10">
        <v>17</v>
      </c>
      <c r="O226" s="10">
        <v>14</v>
      </c>
      <c r="P226" s="10"/>
      <c r="Q226" s="10"/>
      <c r="R226" s="10"/>
      <c r="S226" s="10">
        <v>15</v>
      </c>
      <c r="T226" s="24">
        <v>11</v>
      </c>
      <c r="U226" s="17"/>
      <c r="V226" s="7">
        <v>4</v>
      </c>
      <c r="W226" s="7">
        <v>13</v>
      </c>
      <c r="X226" s="38"/>
      <c r="Y226" s="27">
        <v>14</v>
      </c>
    </row>
    <row r="227" spans="1:27">
      <c r="A227" s="48">
        <v>6</v>
      </c>
      <c r="B227" s="45" t="s">
        <v>979</v>
      </c>
      <c r="C227" s="46">
        <v>1983</v>
      </c>
      <c r="D227" s="45" t="s">
        <v>978</v>
      </c>
      <c r="E227" s="47">
        <f t="shared" si="4"/>
        <v>91</v>
      </c>
      <c r="F227" s="14"/>
      <c r="G227" s="10"/>
      <c r="H227" s="10"/>
      <c r="I227" s="10"/>
      <c r="J227" s="10"/>
      <c r="K227" s="10"/>
      <c r="L227" s="10"/>
      <c r="M227" s="10"/>
      <c r="N227" s="10"/>
      <c r="O227" s="10">
        <v>17</v>
      </c>
      <c r="P227" s="10">
        <v>12</v>
      </c>
      <c r="Q227" s="10">
        <v>14</v>
      </c>
      <c r="R227" s="10">
        <v>8</v>
      </c>
      <c r="S227" s="10">
        <v>18</v>
      </c>
      <c r="T227" s="10">
        <v>14</v>
      </c>
      <c r="V227" s="7">
        <v>8</v>
      </c>
    </row>
    <row r="228" spans="1:27">
      <c r="A228" s="15">
        <v>7</v>
      </c>
      <c r="B228" s="9" t="s">
        <v>486</v>
      </c>
      <c r="C228" s="8">
        <v>1983</v>
      </c>
      <c r="D228" s="9" t="s">
        <v>487</v>
      </c>
      <c r="E228" s="14">
        <f t="shared" si="4"/>
        <v>67</v>
      </c>
      <c r="F228" s="14"/>
      <c r="G228" s="10"/>
      <c r="H228" s="10"/>
      <c r="I228" s="10">
        <v>18</v>
      </c>
      <c r="J228" s="10">
        <v>11</v>
      </c>
      <c r="K228" s="10"/>
      <c r="L228" s="10"/>
      <c r="M228" s="10"/>
      <c r="N228" s="10"/>
      <c r="O228" s="10"/>
      <c r="P228" s="10"/>
      <c r="Q228" s="10"/>
      <c r="R228" s="10">
        <v>19</v>
      </c>
      <c r="S228" s="10"/>
      <c r="T228" s="10"/>
      <c r="V228" s="7">
        <v>19</v>
      </c>
    </row>
    <row r="229" spans="1:27">
      <c r="A229" s="15">
        <v>8</v>
      </c>
      <c r="B229" s="9" t="s">
        <v>607</v>
      </c>
      <c r="D229" s="9" t="s">
        <v>77</v>
      </c>
      <c r="E229" s="14">
        <f t="shared" si="4"/>
        <v>65</v>
      </c>
      <c r="F229" s="14"/>
      <c r="G229" s="10"/>
      <c r="H229" s="10"/>
      <c r="I229" s="10"/>
      <c r="J229" s="10">
        <v>10</v>
      </c>
      <c r="K229" s="10"/>
      <c r="L229" s="10"/>
      <c r="M229" s="10"/>
      <c r="N229" s="10"/>
      <c r="O229" s="10"/>
      <c r="P229" s="10"/>
      <c r="Q229" s="10"/>
      <c r="R229" s="10"/>
      <c r="S229" s="10"/>
      <c r="T229" s="10">
        <v>21</v>
      </c>
      <c r="X229" s="27">
        <v>18</v>
      </c>
      <c r="AA229" s="27">
        <v>16</v>
      </c>
    </row>
    <row r="230" spans="1:27">
      <c r="A230" s="15">
        <v>9</v>
      </c>
      <c r="B230" s="9" t="s">
        <v>592</v>
      </c>
      <c r="C230" s="8">
        <v>1983</v>
      </c>
      <c r="D230" s="9" t="s">
        <v>593</v>
      </c>
      <c r="E230" s="14">
        <f t="shared" si="4"/>
        <v>63</v>
      </c>
      <c r="F230" s="14"/>
      <c r="G230" s="10"/>
      <c r="H230" s="10"/>
      <c r="I230" s="10"/>
      <c r="J230" s="10">
        <v>21</v>
      </c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7">
        <v>21</v>
      </c>
      <c r="AA230" s="27">
        <v>21</v>
      </c>
    </row>
    <row r="231" spans="1:27">
      <c r="A231" s="15">
        <v>10</v>
      </c>
      <c r="B231" s="9" t="s">
        <v>153</v>
      </c>
      <c r="D231" s="9" t="s">
        <v>414</v>
      </c>
      <c r="E231" s="14">
        <f t="shared" si="4"/>
        <v>60</v>
      </c>
      <c r="F231" s="14"/>
      <c r="G231" s="10">
        <v>15</v>
      </c>
      <c r="H231" s="10"/>
      <c r="I231" s="10"/>
      <c r="J231" s="10">
        <v>1</v>
      </c>
      <c r="K231" s="10"/>
      <c r="L231" s="10"/>
      <c r="M231" s="10"/>
      <c r="N231" s="10"/>
      <c r="O231" s="10"/>
      <c r="P231" s="10"/>
      <c r="Q231" s="10"/>
      <c r="R231" s="10">
        <v>10</v>
      </c>
      <c r="S231" s="10"/>
      <c r="T231" s="10"/>
      <c r="V231" s="7">
        <v>10</v>
      </c>
      <c r="Y231" s="27">
        <v>17</v>
      </c>
      <c r="AA231" s="27">
        <v>7</v>
      </c>
    </row>
    <row r="232" spans="1:27">
      <c r="A232" s="15">
        <v>11</v>
      </c>
      <c r="B232" s="9" t="s">
        <v>1145</v>
      </c>
      <c r="D232" s="9" t="s">
        <v>1556</v>
      </c>
      <c r="E232" s="14">
        <f t="shared" si="4"/>
        <v>59</v>
      </c>
      <c r="F232" s="14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>
        <v>21</v>
      </c>
      <c r="S232" s="10"/>
      <c r="T232" s="10"/>
      <c r="V232" s="7">
        <v>21</v>
      </c>
      <c r="AA232" s="27">
        <v>17</v>
      </c>
    </row>
    <row r="233" spans="1:27">
      <c r="A233" s="15">
        <v>12</v>
      </c>
      <c r="B233" s="9" t="s">
        <v>766</v>
      </c>
      <c r="C233" s="8">
        <v>1978</v>
      </c>
      <c r="D233" s="9" t="s">
        <v>767</v>
      </c>
      <c r="E233" s="14">
        <f t="shared" si="4"/>
        <v>52</v>
      </c>
      <c r="F233" s="14"/>
      <c r="G233" s="10"/>
      <c r="H233" s="10"/>
      <c r="I233" s="10"/>
      <c r="J233" s="10"/>
      <c r="K233" s="10">
        <v>21</v>
      </c>
      <c r="L233" s="10"/>
      <c r="M233" s="10">
        <v>18</v>
      </c>
      <c r="N233" s="10"/>
      <c r="O233" s="10"/>
      <c r="P233" s="10"/>
      <c r="Q233" s="10"/>
      <c r="R233" s="10"/>
      <c r="S233" s="10"/>
      <c r="T233" s="10"/>
      <c r="AA233" s="27">
        <v>13</v>
      </c>
    </row>
    <row r="234" spans="1:27">
      <c r="A234" s="15">
        <v>13</v>
      </c>
      <c r="B234" s="9" t="s">
        <v>775</v>
      </c>
      <c r="C234" s="8">
        <v>1980</v>
      </c>
      <c r="D234" s="9" t="s">
        <v>77</v>
      </c>
      <c r="E234" s="14">
        <f t="shared" si="4"/>
        <v>51</v>
      </c>
      <c r="F234" s="14"/>
      <c r="G234" s="10"/>
      <c r="H234" s="10"/>
      <c r="I234" s="10"/>
      <c r="J234" s="10"/>
      <c r="K234" s="10">
        <v>15</v>
      </c>
      <c r="L234" s="10"/>
      <c r="M234" s="10"/>
      <c r="N234" s="10"/>
      <c r="O234" s="10"/>
      <c r="P234" s="10"/>
      <c r="Q234" s="10"/>
      <c r="R234" s="10">
        <v>15</v>
      </c>
      <c r="S234" s="10"/>
      <c r="T234" s="10"/>
      <c r="Y234" s="27">
        <v>21</v>
      </c>
    </row>
    <row r="235" spans="1:27">
      <c r="A235" s="15">
        <v>14</v>
      </c>
      <c r="B235" s="9" t="s">
        <v>773</v>
      </c>
      <c r="C235" s="8">
        <v>1976</v>
      </c>
      <c r="D235" s="9" t="s">
        <v>774</v>
      </c>
      <c r="E235" s="14">
        <f t="shared" si="4"/>
        <v>48</v>
      </c>
      <c r="F235" s="14"/>
      <c r="G235" s="10"/>
      <c r="H235" s="10"/>
      <c r="I235" s="10"/>
      <c r="J235" s="10"/>
      <c r="K235" s="10">
        <v>16</v>
      </c>
      <c r="L235" s="10"/>
      <c r="M235" s="10"/>
      <c r="N235" s="10"/>
      <c r="O235" s="10"/>
      <c r="P235" s="10"/>
      <c r="Q235" s="10">
        <v>18</v>
      </c>
      <c r="R235" s="10"/>
      <c r="S235" s="10"/>
      <c r="T235" s="10"/>
      <c r="U235" s="7">
        <v>13</v>
      </c>
      <c r="AA235" s="27">
        <v>1</v>
      </c>
    </row>
    <row r="236" spans="1:27">
      <c r="A236" s="15">
        <v>15</v>
      </c>
      <c r="B236" s="9" t="s">
        <v>1431</v>
      </c>
      <c r="D236" s="9" t="s">
        <v>194</v>
      </c>
      <c r="E236" s="14">
        <f t="shared" si="4"/>
        <v>47</v>
      </c>
      <c r="F236" s="14"/>
      <c r="G236" s="10">
        <v>17</v>
      </c>
      <c r="H236" s="10"/>
      <c r="I236" s="10"/>
      <c r="J236" s="10"/>
      <c r="K236" s="10"/>
      <c r="L236" s="10"/>
      <c r="M236" s="10"/>
      <c r="N236" s="10">
        <v>18</v>
      </c>
      <c r="O236" s="10"/>
      <c r="P236" s="10"/>
      <c r="Q236" s="10"/>
      <c r="R236" s="10"/>
      <c r="S236" s="10"/>
      <c r="T236" s="10"/>
      <c r="X236" s="27">
        <v>12</v>
      </c>
    </row>
    <row r="237" spans="1:27">
      <c r="A237" s="15">
        <v>16</v>
      </c>
      <c r="B237" s="9" t="s">
        <v>1253</v>
      </c>
      <c r="D237" s="9" t="s">
        <v>1254</v>
      </c>
      <c r="E237" s="14">
        <f t="shared" si="4"/>
        <v>45</v>
      </c>
      <c r="F237" s="14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>
        <v>13</v>
      </c>
      <c r="W237" s="7">
        <v>16</v>
      </c>
      <c r="Y237" s="27">
        <v>16</v>
      </c>
    </row>
    <row r="238" spans="1:27">
      <c r="A238" s="15">
        <v>17</v>
      </c>
      <c r="B238" s="9" t="s">
        <v>1011</v>
      </c>
      <c r="D238" s="9" t="s">
        <v>144</v>
      </c>
      <c r="E238" s="14">
        <f t="shared" si="4"/>
        <v>39</v>
      </c>
      <c r="F238" s="14"/>
      <c r="G238" s="10"/>
      <c r="H238" s="10"/>
      <c r="I238" s="10"/>
      <c r="J238" s="10"/>
      <c r="K238" s="10"/>
      <c r="L238" s="10"/>
      <c r="M238" s="10"/>
      <c r="N238" s="10"/>
      <c r="O238" s="10"/>
      <c r="P238" s="10">
        <v>16</v>
      </c>
      <c r="Q238" s="10"/>
      <c r="R238" s="10">
        <v>11</v>
      </c>
      <c r="S238" s="10"/>
      <c r="T238" s="10"/>
      <c r="V238" s="7">
        <v>12</v>
      </c>
    </row>
    <row r="239" spans="1:27">
      <c r="A239" s="15">
        <v>18</v>
      </c>
      <c r="B239" s="9" t="s">
        <v>594</v>
      </c>
      <c r="D239" s="9" t="s">
        <v>595</v>
      </c>
      <c r="E239" s="14">
        <f t="shared" si="4"/>
        <v>37</v>
      </c>
      <c r="F239" s="14"/>
      <c r="G239" s="10"/>
      <c r="H239" s="10"/>
      <c r="I239" s="10"/>
      <c r="J239" s="10">
        <v>19</v>
      </c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V239" s="7">
        <v>18</v>
      </c>
    </row>
    <row r="240" spans="1:27">
      <c r="A240" s="15">
        <v>19</v>
      </c>
      <c r="B240" s="9" t="s">
        <v>145</v>
      </c>
      <c r="D240" s="9" t="s">
        <v>146</v>
      </c>
      <c r="E240" s="14">
        <f t="shared" si="4"/>
        <v>37</v>
      </c>
      <c r="F240" s="14"/>
      <c r="G240" s="10">
        <v>19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>
        <v>18</v>
      </c>
    </row>
    <row r="241" spans="1:26">
      <c r="A241" s="15">
        <v>20</v>
      </c>
      <c r="B241" s="9" t="s">
        <v>600</v>
      </c>
      <c r="C241" s="8">
        <v>1982</v>
      </c>
      <c r="D241" s="9" t="s">
        <v>1275</v>
      </c>
      <c r="E241" s="14">
        <f t="shared" si="4"/>
        <v>35</v>
      </c>
      <c r="F241" s="14"/>
      <c r="G241" s="10"/>
      <c r="H241" s="10"/>
      <c r="I241" s="10"/>
      <c r="J241" s="10">
        <v>16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7">
        <v>19</v>
      </c>
    </row>
    <row r="242" spans="1:26">
      <c r="A242" s="15">
        <v>21</v>
      </c>
      <c r="B242" s="9" t="s">
        <v>604</v>
      </c>
      <c r="D242" s="9" t="s">
        <v>605</v>
      </c>
      <c r="E242" s="14">
        <f t="shared" si="4"/>
        <v>32</v>
      </c>
      <c r="F242" s="14"/>
      <c r="G242" s="10"/>
      <c r="H242" s="10"/>
      <c r="I242" s="10"/>
      <c r="J242" s="10">
        <v>13</v>
      </c>
      <c r="K242" s="10"/>
      <c r="L242" s="10"/>
      <c r="M242" s="10"/>
      <c r="N242" s="10"/>
      <c r="O242" s="10"/>
      <c r="P242" s="10">
        <v>19</v>
      </c>
      <c r="Q242" s="10"/>
      <c r="R242" s="10"/>
      <c r="S242" s="10"/>
      <c r="T242" s="10"/>
    </row>
    <row r="243" spans="1:26">
      <c r="A243" s="15">
        <v>22</v>
      </c>
      <c r="B243" s="9" t="s">
        <v>771</v>
      </c>
      <c r="C243" s="8">
        <v>1980</v>
      </c>
      <c r="D243" s="9" t="s">
        <v>772</v>
      </c>
      <c r="E243" s="14">
        <f t="shared" si="4"/>
        <v>32</v>
      </c>
      <c r="F243" s="14"/>
      <c r="G243" s="10"/>
      <c r="H243" s="10"/>
      <c r="I243" s="10"/>
      <c r="J243" s="10"/>
      <c r="K243" s="10">
        <v>17</v>
      </c>
      <c r="L243" s="10"/>
      <c r="M243" s="10"/>
      <c r="N243" s="10"/>
      <c r="O243" s="10"/>
      <c r="P243" s="10"/>
      <c r="Q243" s="10"/>
      <c r="R243" s="10"/>
      <c r="S243" s="10"/>
      <c r="T243" s="10"/>
      <c r="U243" s="7">
        <v>15</v>
      </c>
    </row>
    <row r="244" spans="1:26">
      <c r="A244" s="15">
        <v>23</v>
      </c>
      <c r="B244" s="9" t="s">
        <v>1014</v>
      </c>
      <c r="D244" s="9" t="s">
        <v>1015</v>
      </c>
      <c r="E244" s="14">
        <f t="shared" si="4"/>
        <v>31</v>
      </c>
      <c r="F244" s="14"/>
      <c r="G244" s="10"/>
      <c r="H244" s="10"/>
      <c r="I244" s="10"/>
      <c r="J244" s="10"/>
      <c r="K244" s="10"/>
      <c r="L244" s="10"/>
      <c r="M244" s="10"/>
      <c r="N244" s="10"/>
      <c r="O244" s="10"/>
      <c r="P244" s="10">
        <v>11</v>
      </c>
      <c r="Q244" s="10"/>
      <c r="R244" s="10">
        <v>9</v>
      </c>
      <c r="S244" s="10"/>
      <c r="T244" s="10"/>
      <c r="V244" s="7">
        <v>11</v>
      </c>
    </row>
    <row r="245" spans="1:26">
      <c r="A245" s="15">
        <v>24</v>
      </c>
      <c r="B245" s="9" t="s">
        <v>880</v>
      </c>
      <c r="D245" s="9" t="s">
        <v>881</v>
      </c>
      <c r="E245" s="14">
        <f t="shared" si="4"/>
        <v>30</v>
      </c>
      <c r="F245" s="14"/>
      <c r="G245" s="10"/>
      <c r="H245" s="10"/>
      <c r="I245" s="10"/>
      <c r="J245" s="10"/>
      <c r="K245" s="10"/>
      <c r="L245" s="10"/>
      <c r="M245" s="10">
        <v>14</v>
      </c>
      <c r="N245" s="10"/>
      <c r="O245" s="10"/>
      <c r="P245" s="10"/>
      <c r="Q245" s="10"/>
      <c r="R245" s="10"/>
      <c r="S245" s="10">
        <v>16</v>
      </c>
      <c r="T245" s="10"/>
    </row>
    <row r="246" spans="1:26">
      <c r="A246" s="15">
        <v>25</v>
      </c>
      <c r="B246" s="9" t="s">
        <v>606</v>
      </c>
      <c r="D246" s="9" t="s">
        <v>77</v>
      </c>
      <c r="E246" s="14">
        <f t="shared" si="4"/>
        <v>29</v>
      </c>
      <c r="F246" s="14"/>
      <c r="G246" s="10"/>
      <c r="H246" s="10"/>
      <c r="I246" s="10"/>
      <c r="J246" s="10">
        <v>12</v>
      </c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X246" s="27">
        <v>17</v>
      </c>
    </row>
    <row r="247" spans="1:26">
      <c r="A247" s="15">
        <v>26</v>
      </c>
      <c r="B247" s="9" t="s">
        <v>1406</v>
      </c>
      <c r="D247" s="9" t="s">
        <v>147</v>
      </c>
      <c r="E247" s="14">
        <f t="shared" si="4"/>
        <v>29</v>
      </c>
      <c r="F247" s="14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W247" s="7">
        <v>14</v>
      </c>
      <c r="Y247" s="27">
        <v>15</v>
      </c>
    </row>
    <row r="248" spans="1:26">
      <c r="A248" s="15">
        <v>27</v>
      </c>
      <c r="B248" s="9" t="s">
        <v>980</v>
      </c>
      <c r="C248" s="8">
        <v>1978</v>
      </c>
      <c r="D248" s="9" t="s">
        <v>981</v>
      </c>
      <c r="E248" s="14">
        <f t="shared" si="4"/>
        <v>28</v>
      </c>
      <c r="F248" s="14"/>
      <c r="G248" s="10"/>
      <c r="H248" s="10"/>
      <c r="I248" s="10"/>
      <c r="J248" s="10"/>
      <c r="K248" s="10"/>
      <c r="L248" s="10"/>
      <c r="M248" s="10"/>
      <c r="N248" s="10"/>
      <c r="O248" s="10">
        <v>15</v>
      </c>
      <c r="P248" s="10">
        <v>13</v>
      </c>
      <c r="Q248" s="10"/>
      <c r="R248" s="10"/>
      <c r="S248" s="10"/>
      <c r="T248" s="10"/>
    </row>
    <row r="249" spans="1:26">
      <c r="A249" s="15">
        <v>28</v>
      </c>
      <c r="B249" s="9" t="s">
        <v>507</v>
      </c>
      <c r="C249" s="8">
        <v>1977</v>
      </c>
      <c r="D249" s="9" t="s">
        <v>77</v>
      </c>
      <c r="E249" s="14">
        <f t="shared" si="4"/>
        <v>28</v>
      </c>
      <c r="F249" s="14"/>
      <c r="G249" s="10"/>
      <c r="H249" s="10"/>
      <c r="I249" s="10">
        <v>4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>
        <v>8</v>
      </c>
      <c r="X249" s="27">
        <v>1</v>
      </c>
      <c r="Z249" s="27">
        <v>15</v>
      </c>
    </row>
    <row r="250" spans="1:26">
      <c r="A250" s="15">
        <v>29</v>
      </c>
      <c r="B250" s="9" t="s">
        <v>781</v>
      </c>
      <c r="C250" s="8">
        <v>1979</v>
      </c>
      <c r="D250" s="9" t="s">
        <v>782</v>
      </c>
      <c r="E250" s="14">
        <f t="shared" si="4"/>
        <v>25</v>
      </c>
      <c r="F250" s="14"/>
      <c r="G250" s="10"/>
      <c r="H250" s="10"/>
      <c r="I250" s="10"/>
      <c r="J250" s="10"/>
      <c r="K250" s="10">
        <v>11</v>
      </c>
      <c r="L250" s="10"/>
      <c r="M250" s="10"/>
      <c r="N250" s="10"/>
      <c r="O250" s="10"/>
      <c r="P250" s="10"/>
      <c r="Q250" s="10"/>
      <c r="R250" s="10"/>
      <c r="S250" s="10"/>
      <c r="T250" s="10"/>
      <c r="U250" s="7">
        <v>14</v>
      </c>
    </row>
    <row r="251" spans="1:26">
      <c r="A251" s="15">
        <v>30</v>
      </c>
      <c r="B251" s="9" t="s">
        <v>608</v>
      </c>
      <c r="D251" s="9" t="s">
        <v>76</v>
      </c>
      <c r="E251" s="14">
        <f t="shared" si="4"/>
        <v>24</v>
      </c>
      <c r="F251" s="14"/>
      <c r="G251" s="10"/>
      <c r="H251" s="10"/>
      <c r="I251" s="10"/>
      <c r="J251" s="10">
        <v>9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X251" s="27">
        <v>15</v>
      </c>
    </row>
    <row r="252" spans="1:26">
      <c r="A252" s="15">
        <v>31</v>
      </c>
      <c r="B252" s="9" t="s">
        <v>483</v>
      </c>
      <c r="C252" s="8">
        <v>1983</v>
      </c>
      <c r="D252" s="9" t="s">
        <v>484</v>
      </c>
      <c r="E252" s="14">
        <f t="shared" si="4"/>
        <v>21</v>
      </c>
      <c r="F252" s="14"/>
      <c r="G252" s="10"/>
      <c r="H252" s="10"/>
      <c r="I252" s="10">
        <v>21</v>
      </c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6">
      <c r="A253" s="15">
        <v>32</v>
      </c>
      <c r="B253" s="9" t="s">
        <v>303</v>
      </c>
      <c r="C253" s="8">
        <v>1978</v>
      </c>
      <c r="D253" s="9"/>
      <c r="E253" s="14">
        <f t="shared" si="4"/>
        <v>21</v>
      </c>
      <c r="F253" s="14"/>
      <c r="G253" s="10"/>
      <c r="H253" s="10">
        <v>17</v>
      </c>
      <c r="I253" s="10"/>
      <c r="J253" s="10">
        <v>4</v>
      </c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6">
      <c r="A254" s="15">
        <v>33</v>
      </c>
      <c r="B254" s="9" t="s">
        <v>873</v>
      </c>
      <c r="D254" s="9" t="s">
        <v>154</v>
      </c>
      <c r="E254" s="14">
        <f t="shared" ref="E254:E285" si="5">SUM(G254:AA254)</f>
        <v>21</v>
      </c>
      <c r="F254" s="14"/>
      <c r="G254" s="10"/>
      <c r="H254" s="10"/>
      <c r="I254" s="10"/>
      <c r="J254" s="10"/>
      <c r="K254" s="10"/>
      <c r="L254" s="10"/>
      <c r="M254" s="10">
        <v>21</v>
      </c>
      <c r="N254" s="10"/>
      <c r="O254" s="10"/>
      <c r="P254" s="10"/>
      <c r="Q254" s="10"/>
      <c r="R254" s="10"/>
      <c r="S254" s="10"/>
      <c r="T254" s="10"/>
    </row>
    <row r="255" spans="1:26">
      <c r="A255" s="15">
        <v>34</v>
      </c>
      <c r="B255" s="9" t="s">
        <v>1429</v>
      </c>
      <c r="D255" s="9" t="s">
        <v>77</v>
      </c>
      <c r="E255" s="14">
        <f t="shared" si="5"/>
        <v>21</v>
      </c>
      <c r="F255" s="14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X255" s="27">
        <v>21</v>
      </c>
    </row>
    <row r="256" spans="1:26">
      <c r="A256" s="15">
        <v>35</v>
      </c>
      <c r="B256" s="9" t="s">
        <v>611</v>
      </c>
      <c r="D256" s="9" t="s">
        <v>1149</v>
      </c>
      <c r="E256" s="14">
        <f t="shared" si="5"/>
        <v>20</v>
      </c>
      <c r="F256" s="14"/>
      <c r="G256" s="10"/>
      <c r="H256" s="10"/>
      <c r="I256" s="10"/>
      <c r="J256" s="10">
        <v>7</v>
      </c>
      <c r="K256" s="10"/>
      <c r="L256" s="10"/>
      <c r="M256" s="10"/>
      <c r="N256" s="10"/>
      <c r="O256" s="10"/>
      <c r="P256" s="10"/>
      <c r="Q256" s="10"/>
      <c r="R256" s="10">
        <v>13</v>
      </c>
      <c r="S256" s="10"/>
      <c r="T256" s="10"/>
    </row>
    <row r="257" spans="1:27">
      <c r="A257" s="15">
        <v>36</v>
      </c>
      <c r="B257" s="9" t="s">
        <v>784</v>
      </c>
      <c r="C257" s="8">
        <v>1980</v>
      </c>
      <c r="D257" s="9" t="s">
        <v>728</v>
      </c>
      <c r="E257" s="14">
        <f t="shared" si="5"/>
        <v>20</v>
      </c>
      <c r="F257" s="14"/>
      <c r="G257" s="10"/>
      <c r="H257" s="10"/>
      <c r="I257" s="10"/>
      <c r="J257" s="10"/>
      <c r="K257" s="10">
        <v>8</v>
      </c>
      <c r="L257" s="10"/>
      <c r="M257" s="10"/>
      <c r="N257" s="10"/>
      <c r="O257" s="10"/>
      <c r="P257" s="10"/>
      <c r="Q257" s="10"/>
      <c r="R257" s="10"/>
      <c r="S257" s="10"/>
      <c r="T257" s="10"/>
      <c r="U257" s="7">
        <v>12</v>
      </c>
    </row>
    <row r="258" spans="1:27">
      <c r="A258" s="15">
        <v>37</v>
      </c>
      <c r="B258" s="9" t="s">
        <v>423</v>
      </c>
      <c r="C258" s="8">
        <v>1979</v>
      </c>
      <c r="D258" s="9" t="s">
        <v>424</v>
      </c>
      <c r="E258" s="14">
        <f t="shared" si="5"/>
        <v>19</v>
      </c>
      <c r="F258" s="14"/>
      <c r="G258" s="10"/>
      <c r="H258" s="10">
        <v>19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7">
      <c r="A259" s="15">
        <v>38</v>
      </c>
      <c r="B259" s="9" t="s">
        <v>485</v>
      </c>
      <c r="C259" s="8">
        <v>1979</v>
      </c>
      <c r="D259" s="9" t="s">
        <v>472</v>
      </c>
      <c r="E259" s="14">
        <f t="shared" si="5"/>
        <v>19</v>
      </c>
      <c r="F259" s="14"/>
      <c r="G259" s="10"/>
      <c r="H259" s="10"/>
      <c r="I259" s="10">
        <v>19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7">
      <c r="A260" s="15">
        <v>39</v>
      </c>
      <c r="B260" s="9" t="s">
        <v>491</v>
      </c>
      <c r="C260" s="8">
        <v>1980</v>
      </c>
      <c r="D260" s="9" t="s">
        <v>378</v>
      </c>
      <c r="E260" s="14">
        <f t="shared" si="5"/>
        <v>19</v>
      </c>
      <c r="F260" s="14"/>
      <c r="G260" s="10"/>
      <c r="H260" s="10"/>
      <c r="I260" s="10">
        <v>13</v>
      </c>
      <c r="J260" s="10">
        <v>6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7">
      <c r="A261" s="15">
        <v>40</v>
      </c>
      <c r="B261" s="9" t="s">
        <v>768</v>
      </c>
      <c r="C261" s="8">
        <v>1976</v>
      </c>
      <c r="D261" s="9" t="s">
        <v>769</v>
      </c>
      <c r="E261" s="14">
        <f t="shared" si="5"/>
        <v>19</v>
      </c>
      <c r="F261" s="14"/>
      <c r="G261" s="10"/>
      <c r="H261" s="10"/>
      <c r="I261" s="10"/>
      <c r="J261" s="10"/>
      <c r="K261" s="10">
        <v>19</v>
      </c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7">
      <c r="A262" s="15">
        <v>41</v>
      </c>
      <c r="B262" s="9" t="s">
        <v>874</v>
      </c>
      <c r="D262" s="9" t="s">
        <v>875</v>
      </c>
      <c r="E262" s="14">
        <f t="shared" si="5"/>
        <v>19</v>
      </c>
      <c r="F262" s="14"/>
      <c r="G262" s="10"/>
      <c r="H262" s="10"/>
      <c r="I262" s="10"/>
      <c r="J262" s="10"/>
      <c r="K262" s="10"/>
      <c r="L262" s="10"/>
      <c r="M262" s="10">
        <v>19</v>
      </c>
      <c r="N262" s="10"/>
      <c r="O262" s="10"/>
      <c r="P262" s="10"/>
      <c r="Q262" s="10"/>
      <c r="R262" s="10"/>
      <c r="S262" s="10"/>
      <c r="T262" s="10"/>
    </row>
    <row r="263" spans="1:27">
      <c r="A263" s="15">
        <v>42</v>
      </c>
      <c r="B263" s="9" t="s">
        <v>1110</v>
      </c>
      <c r="D263" s="9"/>
      <c r="E263" s="14">
        <f t="shared" si="5"/>
        <v>19</v>
      </c>
      <c r="F263" s="14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>
        <v>19</v>
      </c>
      <c r="R263" s="10"/>
      <c r="S263" s="10"/>
      <c r="T263" s="10"/>
    </row>
    <row r="264" spans="1:27">
      <c r="A264" s="15">
        <v>43</v>
      </c>
      <c r="B264" s="9" t="s">
        <v>1233</v>
      </c>
      <c r="D264" s="9"/>
      <c r="E264" s="14">
        <f t="shared" si="5"/>
        <v>19</v>
      </c>
      <c r="F264" s="14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>
        <v>19</v>
      </c>
      <c r="T264" s="10"/>
    </row>
    <row r="265" spans="1:27">
      <c r="A265" s="15">
        <v>44</v>
      </c>
      <c r="B265" s="9" t="s">
        <v>1471</v>
      </c>
      <c r="D265" s="9" t="s">
        <v>1472</v>
      </c>
      <c r="E265" s="14">
        <f t="shared" si="5"/>
        <v>19</v>
      </c>
      <c r="F265" s="14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Y265" s="27">
        <v>19</v>
      </c>
    </row>
    <row r="266" spans="1:27">
      <c r="A266" s="15">
        <v>45</v>
      </c>
      <c r="B266" s="9" t="s">
        <v>1552</v>
      </c>
      <c r="D266" s="9" t="s">
        <v>1553</v>
      </c>
      <c r="E266" s="14">
        <f t="shared" si="5"/>
        <v>19</v>
      </c>
      <c r="F266" s="14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AA266" s="27">
        <v>19</v>
      </c>
    </row>
    <row r="267" spans="1:27">
      <c r="A267" s="15">
        <v>46</v>
      </c>
      <c r="B267" s="9" t="s">
        <v>78</v>
      </c>
      <c r="D267" s="9" t="s">
        <v>79</v>
      </c>
      <c r="E267" s="14">
        <f t="shared" si="5"/>
        <v>18</v>
      </c>
      <c r="F267" s="14"/>
      <c r="G267" s="10">
        <v>18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7">
      <c r="A268" s="15">
        <v>47</v>
      </c>
      <c r="B268" s="9" t="s">
        <v>596</v>
      </c>
      <c r="D268" s="9" t="s">
        <v>597</v>
      </c>
      <c r="E268" s="14">
        <f t="shared" si="5"/>
        <v>18</v>
      </c>
      <c r="F268" s="14"/>
      <c r="G268" s="10"/>
      <c r="H268" s="10"/>
      <c r="I268" s="10"/>
      <c r="J268" s="10">
        <v>18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7">
      <c r="A269" s="15">
        <v>48</v>
      </c>
      <c r="B269" s="9" t="s">
        <v>770</v>
      </c>
      <c r="C269" s="8">
        <v>1978</v>
      </c>
      <c r="D269" s="9" t="s">
        <v>748</v>
      </c>
      <c r="E269" s="14">
        <f t="shared" si="5"/>
        <v>18</v>
      </c>
      <c r="F269" s="14"/>
      <c r="G269" s="10"/>
      <c r="H269" s="10"/>
      <c r="I269" s="10"/>
      <c r="J269" s="10"/>
      <c r="K269" s="10">
        <v>18</v>
      </c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7">
      <c r="A270" s="15">
        <v>49</v>
      </c>
      <c r="B270" s="9" t="s">
        <v>1007</v>
      </c>
      <c r="D270" s="9" t="s">
        <v>1008</v>
      </c>
      <c r="E270" s="14">
        <f t="shared" si="5"/>
        <v>18</v>
      </c>
      <c r="F270" s="14"/>
      <c r="G270" s="10"/>
      <c r="H270" s="10"/>
      <c r="I270" s="10"/>
      <c r="J270" s="10"/>
      <c r="K270" s="10"/>
      <c r="L270" s="10"/>
      <c r="M270" s="10"/>
      <c r="N270" s="10"/>
      <c r="O270" s="10"/>
      <c r="P270" s="10">
        <v>18</v>
      </c>
      <c r="Q270" s="10"/>
      <c r="R270" s="10"/>
      <c r="S270" s="10"/>
      <c r="T270" s="10"/>
    </row>
    <row r="271" spans="1:27">
      <c r="A271" s="15">
        <v>50</v>
      </c>
      <c r="B271" s="9" t="s">
        <v>1146</v>
      </c>
      <c r="D271" s="9"/>
      <c r="E271" s="14">
        <f t="shared" si="5"/>
        <v>18</v>
      </c>
      <c r="F271" s="14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>
        <v>18</v>
      </c>
      <c r="S271" s="10"/>
      <c r="T271" s="10"/>
    </row>
    <row r="272" spans="1:27">
      <c r="A272" s="15">
        <v>51</v>
      </c>
      <c r="B272" s="9" t="s">
        <v>1494</v>
      </c>
      <c r="C272" s="8">
        <v>1976</v>
      </c>
      <c r="D272" s="9"/>
      <c r="E272" s="14">
        <f t="shared" si="5"/>
        <v>18</v>
      </c>
      <c r="F272" s="14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Z272" s="27">
        <v>18</v>
      </c>
    </row>
    <row r="273" spans="1:27">
      <c r="A273" s="15">
        <v>52</v>
      </c>
      <c r="B273" s="9" t="s">
        <v>1554</v>
      </c>
      <c r="D273" s="9" t="s">
        <v>1555</v>
      </c>
      <c r="E273" s="14">
        <f t="shared" si="5"/>
        <v>18</v>
      </c>
      <c r="F273" s="14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AA273" s="27">
        <v>18</v>
      </c>
    </row>
    <row r="274" spans="1:27">
      <c r="A274" s="15">
        <v>53</v>
      </c>
      <c r="B274" s="9" t="s">
        <v>1335</v>
      </c>
      <c r="C274" s="8">
        <v>1983</v>
      </c>
      <c r="D274" s="9" t="s">
        <v>1336</v>
      </c>
      <c r="E274" s="14">
        <f t="shared" si="5"/>
        <v>17</v>
      </c>
      <c r="F274" s="14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V274" s="7">
        <v>17</v>
      </c>
    </row>
    <row r="275" spans="1:27">
      <c r="A275" s="15">
        <v>54</v>
      </c>
      <c r="B275" s="9" t="s">
        <v>598</v>
      </c>
      <c r="D275" s="9" t="s">
        <v>599</v>
      </c>
      <c r="E275" s="14">
        <f t="shared" si="5"/>
        <v>17</v>
      </c>
      <c r="F275" s="14"/>
      <c r="G275" s="10"/>
      <c r="H275" s="10"/>
      <c r="I275" s="10"/>
      <c r="J275" s="10">
        <v>17</v>
      </c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7">
      <c r="A276" s="15">
        <v>55</v>
      </c>
      <c r="B276" s="9" t="s">
        <v>876</v>
      </c>
      <c r="D276" s="9" t="s">
        <v>877</v>
      </c>
      <c r="E276" s="14">
        <f t="shared" si="5"/>
        <v>17</v>
      </c>
      <c r="F276" s="14"/>
      <c r="G276" s="10"/>
      <c r="H276" s="10"/>
      <c r="I276" s="10"/>
      <c r="J276" s="10"/>
      <c r="K276" s="10"/>
      <c r="L276" s="10"/>
      <c r="M276" s="10">
        <v>17</v>
      </c>
      <c r="N276" s="10"/>
      <c r="O276" s="10"/>
      <c r="P276" s="10"/>
      <c r="Q276" s="10"/>
      <c r="R276" s="10"/>
      <c r="S276" s="10"/>
      <c r="T276" s="10"/>
    </row>
    <row r="277" spans="1:27">
      <c r="A277" s="15">
        <v>56</v>
      </c>
      <c r="B277" s="9" t="s">
        <v>1009</v>
      </c>
      <c r="D277" s="9" t="s">
        <v>1010</v>
      </c>
      <c r="E277" s="14">
        <f t="shared" si="5"/>
        <v>17</v>
      </c>
      <c r="F277" s="14"/>
      <c r="G277" s="10"/>
      <c r="H277" s="10"/>
      <c r="I277" s="10"/>
      <c r="J277" s="10"/>
      <c r="K277" s="10"/>
      <c r="L277" s="10"/>
      <c r="M277" s="10"/>
      <c r="N277" s="10"/>
      <c r="O277" s="10"/>
      <c r="P277" s="10">
        <v>17</v>
      </c>
      <c r="Q277" s="10"/>
      <c r="R277" s="10"/>
      <c r="S277" s="10"/>
      <c r="T277" s="10"/>
    </row>
    <row r="278" spans="1:27">
      <c r="A278" s="15">
        <v>57</v>
      </c>
      <c r="B278" s="9" t="s">
        <v>1111</v>
      </c>
      <c r="D278" s="9" t="s">
        <v>730</v>
      </c>
      <c r="E278" s="14">
        <f t="shared" si="5"/>
        <v>17</v>
      </c>
      <c r="F278" s="14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>
        <v>17</v>
      </c>
      <c r="R278" s="10"/>
      <c r="S278" s="10"/>
      <c r="T278" s="10"/>
    </row>
    <row r="279" spans="1:27">
      <c r="A279" s="15">
        <v>58</v>
      </c>
      <c r="B279" s="9" t="s">
        <v>1250</v>
      </c>
      <c r="D279" s="9" t="s">
        <v>497</v>
      </c>
      <c r="E279" s="14">
        <f t="shared" si="5"/>
        <v>17</v>
      </c>
      <c r="F279" s="14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>
        <v>17</v>
      </c>
    </row>
    <row r="280" spans="1:27">
      <c r="A280" s="15">
        <v>59</v>
      </c>
      <c r="B280" s="9" t="s">
        <v>1276</v>
      </c>
      <c r="C280" s="8">
        <v>1980</v>
      </c>
      <c r="D280" s="9" t="s">
        <v>1277</v>
      </c>
      <c r="E280" s="14">
        <f t="shared" si="5"/>
        <v>17</v>
      </c>
      <c r="F280" s="14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7">
        <v>17</v>
      </c>
    </row>
    <row r="281" spans="1:27">
      <c r="A281" s="15">
        <v>60</v>
      </c>
      <c r="B281" s="9" t="s">
        <v>1403</v>
      </c>
      <c r="D281" s="9" t="s">
        <v>147</v>
      </c>
      <c r="E281" s="14">
        <f t="shared" si="5"/>
        <v>17</v>
      </c>
      <c r="F281" s="14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W281" s="7">
        <v>17</v>
      </c>
    </row>
    <row r="282" spans="1:27">
      <c r="A282" s="15">
        <v>61</v>
      </c>
      <c r="B282" s="9" t="s">
        <v>129</v>
      </c>
      <c r="D282" s="9" t="s">
        <v>130</v>
      </c>
      <c r="E282" s="14">
        <f t="shared" si="5"/>
        <v>17</v>
      </c>
      <c r="F282" s="14"/>
      <c r="G282" s="10">
        <v>8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>
        <v>2</v>
      </c>
      <c r="S282" s="10"/>
      <c r="T282" s="10"/>
      <c r="X282" s="27">
        <v>7</v>
      </c>
    </row>
    <row r="283" spans="1:27">
      <c r="A283" s="15">
        <v>62</v>
      </c>
      <c r="B283" s="9" t="s">
        <v>1495</v>
      </c>
      <c r="C283" s="8">
        <v>1976</v>
      </c>
      <c r="D283" s="9"/>
      <c r="E283" s="14">
        <f t="shared" si="5"/>
        <v>17</v>
      </c>
      <c r="F283" s="14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Z283" s="27">
        <v>17</v>
      </c>
    </row>
    <row r="284" spans="1:27">
      <c r="A284" s="15">
        <v>63</v>
      </c>
      <c r="B284" s="9" t="s">
        <v>1337</v>
      </c>
      <c r="C284" s="8">
        <v>1980</v>
      </c>
      <c r="D284" s="9" t="s">
        <v>1338</v>
      </c>
      <c r="E284" s="14">
        <f t="shared" si="5"/>
        <v>16</v>
      </c>
      <c r="F284" s="14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V284" s="7">
        <v>16</v>
      </c>
    </row>
    <row r="285" spans="1:27">
      <c r="A285" s="15">
        <v>64</v>
      </c>
      <c r="B285" s="9" t="s">
        <v>386</v>
      </c>
      <c r="C285" s="8">
        <v>1975</v>
      </c>
      <c r="D285" s="9"/>
      <c r="E285" s="14">
        <f t="shared" si="5"/>
        <v>16</v>
      </c>
      <c r="F285" s="14"/>
      <c r="G285" s="10"/>
      <c r="H285" s="10">
        <v>16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7">
      <c r="A286" s="15">
        <v>65</v>
      </c>
      <c r="B286" s="9" t="s">
        <v>488</v>
      </c>
      <c r="C286" s="8">
        <v>1979</v>
      </c>
      <c r="D286" s="9" t="s">
        <v>472</v>
      </c>
      <c r="E286" s="14">
        <f t="shared" ref="E286:E317" si="6">SUM(G286:AA286)</f>
        <v>16</v>
      </c>
      <c r="F286" s="14"/>
      <c r="G286" s="10"/>
      <c r="H286" s="10"/>
      <c r="I286" s="10">
        <v>16</v>
      </c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7">
      <c r="A287" s="15">
        <v>66</v>
      </c>
      <c r="B287" s="9" t="s">
        <v>849</v>
      </c>
      <c r="D287" s="9"/>
      <c r="E287" s="14">
        <f t="shared" si="6"/>
        <v>16</v>
      </c>
      <c r="F287" s="14"/>
      <c r="G287" s="10"/>
      <c r="H287" s="10"/>
      <c r="I287" s="10"/>
      <c r="J287" s="10"/>
      <c r="K287" s="10"/>
      <c r="L287" s="10">
        <v>16</v>
      </c>
      <c r="M287" s="10"/>
      <c r="N287" s="10"/>
      <c r="O287" s="10"/>
      <c r="P287" s="10"/>
      <c r="Q287" s="10"/>
      <c r="R287" s="10"/>
      <c r="S287" s="10"/>
      <c r="T287" s="10"/>
    </row>
    <row r="288" spans="1:27">
      <c r="A288" s="15">
        <v>67</v>
      </c>
      <c r="B288" s="9" t="s">
        <v>1278</v>
      </c>
      <c r="C288" s="8">
        <v>1981</v>
      </c>
      <c r="D288" s="9" t="s">
        <v>772</v>
      </c>
      <c r="E288" s="14">
        <f t="shared" si="6"/>
        <v>16</v>
      </c>
      <c r="F288" s="14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7">
        <v>16</v>
      </c>
    </row>
    <row r="289" spans="1:26">
      <c r="A289" s="15">
        <v>68</v>
      </c>
      <c r="B289" s="9" t="s">
        <v>1152</v>
      </c>
      <c r="D289" s="9" t="s">
        <v>1153</v>
      </c>
      <c r="E289" s="14">
        <f t="shared" si="6"/>
        <v>16</v>
      </c>
      <c r="F289" s="14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>
        <v>6</v>
      </c>
      <c r="S289" s="10"/>
      <c r="T289" s="10"/>
      <c r="X289" s="27">
        <v>10</v>
      </c>
    </row>
    <row r="290" spans="1:26">
      <c r="A290" s="15">
        <v>69</v>
      </c>
      <c r="B290" s="9" t="s">
        <v>1496</v>
      </c>
      <c r="C290" s="8">
        <v>1981</v>
      </c>
      <c r="D290" s="9"/>
      <c r="E290" s="14">
        <f t="shared" si="6"/>
        <v>16</v>
      </c>
      <c r="F290" s="14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Z290" s="27">
        <v>16</v>
      </c>
    </row>
    <row r="291" spans="1:26">
      <c r="A291" s="15">
        <v>70</v>
      </c>
      <c r="B291" s="9" t="s">
        <v>304</v>
      </c>
      <c r="C291" s="8">
        <v>1983</v>
      </c>
      <c r="D291" s="9" t="s">
        <v>147</v>
      </c>
      <c r="E291" s="14">
        <f t="shared" si="6"/>
        <v>15</v>
      </c>
      <c r="F291" s="14"/>
      <c r="G291" s="10"/>
      <c r="H291" s="10">
        <v>15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6">
      <c r="A292" s="15">
        <v>71</v>
      </c>
      <c r="B292" s="9" t="s">
        <v>489</v>
      </c>
      <c r="C292" s="8">
        <v>1979</v>
      </c>
      <c r="D292" s="9" t="s">
        <v>490</v>
      </c>
      <c r="E292" s="14">
        <f t="shared" si="6"/>
        <v>15</v>
      </c>
      <c r="F292" s="14"/>
      <c r="G292" s="10"/>
      <c r="H292" s="10"/>
      <c r="I292" s="10">
        <v>15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6">
      <c r="A293" s="15">
        <v>72</v>
      </c>
      <c r="B293" s="9" t="s">
        <v>601</v>
      </c>
      <c r="D293" s="9" t="s">
        <v>554</v>
      </c>
      <c r="E293" s="14">
        <f t="shared" si="6"/>
        <v>15</v>
      </c>
      <c r="F293" s="14"/>
      <c r="G293" s="10"/>
      <c r="H293" s="10"/>
      <c r="I293" s="10"/>
      <c r="J293" s="10">
        <v>15</v>
      </c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6">
      <c r="A294" s="15">
        <v>73</v>
      </c>
      <c r="B294" s="9" t="s">
        <v>1012</v>
      </c>
      <c r="D294" s="9" t="s">
        <v>1013</v>
      </c>
      <c r="E294" s="14">
        <f t="shared" si="6"/>
        <v>15</v>
      </c>
      <c r="F294" s="14"/>
      <c r="G294" s="10"/>
      <c r="H294" s="10"/>
      <c r="I294" s="10"/>
      <c r="J294" s="10"/>
      <c r="K294" s="10"/>
      <c r="L294" s="10"/>
      <c r="M294" s="10"/>
      <c r="N294" s="10"/>
      <c r="O294" s="10"/>
      <c r="P294" s="10">
        <v>15</v>
      </c>
      <c r="Q294" s="10"/>
      <c r="R294" s="10"/>
      <c r="S294" s="10"/>
      <c r="T294" s="10"/>
    </row>
    <row r="295" spans="1:26">
      <c r="A295" s="15">
        <v>74</v>
      </c>
      <c r="B295" s="9" t="s">
        <v>1112</v>
      </c>
      <c r="D295" s="9" t="s">
        <v>1113</v>
      </c>
      <c r="E295" s="14">
        <f t="shared" si="6"/>
        <v>15</v>
      </c>
      <c r="F295" s="14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>
        <v>15</v>
      </c>
      <c r="R295" s="10"/>
      <c r="S295" s="10"/>
      <c r="T295" s="10"/>
    </row>
    <row r="296" spans="1:26">
      <c r="A296" s="15">
        <v>75</v>
      </c>
      <c r="B296" s="9" t="s">
        <v>1251</v>
      </c>
      <c r="D296" s="9" t="s">
        <v>1252</v>
      </c>
      <c r="E296" s="14">
        <f t="shared" si="6"/>
        <v>15</v>
      </c>
      <c r="F296" s="14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>
        <v>15</v>
      </c>
    </row>
    <row r="297" spans="1:26">
      <c r="A297" s="15">
        <v>76</v>
      </c>
      <c r="B297" s="9" t="s">
        <v>787</v>
      </c>
      <c r="C297" s="8">
        <v>1983</v>
      </c>
      <c r="D297" s="9" t="s">
        <v>788</v>
      </c>
      <c r="E297" s="14">
        <f t="shared" si="6"/>
        <v>15</v>
      </c>
      <c r="F297" s="14"/>
      <c r="G297" s="10"/>
      <c r="H297" s="10"/>
      <c r="I297" s="10"/>
      <c r="J297" s="10"/>
      <c r="K297" s="10">
        <v>6</v>
      </c>
      <c r="L297" s="10"/>
      <c r="M297" s="10"/>
      <c r="N297" s="10"/>
      <c r="O297" s="10"/>
      <c r="P297" s="10"/>
      <c r="Q297" s="10"/>
      <c r="R297" s="10"/>
      <c r="S297" s="10"/>
      <c r="T297" s="10"/>
      <c r="U297" s="7">
        <v>9</v>
      </c>
    </row>
    <row r="298" spans="1:26">
      <c r="A298" s="15">
        <v>77</v>
      </c>
      <c r="B298" s="9" t="s">
        <v>1404</v>
      </c>
      <c r="D298" s="9" t="s">
        <v>1405</v>
      </c>
      <c r="E298" s="14">
        <f t="shared" si="6"/>
        <v>15</v>
      </c>
      <c r="F298" s="14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W298" s="7">
        <v>15</v>
      </c>
    </row>
    <row r="299" spans="1:26">
      <c r="A299" s="15">
        <v>78</v>
      </c>
      <c r="B299" s="9" t="s">
        <v>305</v>
      </c>
      <c r="C299" s="8">
        <v>1983</v>
      </c>
      <c r="D299" s="9" t="s">
        <v>317</v>
      </c>
      <c r="E299" s="14">
        <f t="shared" si="6"/>
        <v>14</v>
      </c>
      <c r="F299" s="14"/>
      <c r="G299" s="10"/>
      <c r="H299" s="10">
        <v>14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6">
      <c r="A300" s="15">
        <v>79</v>
      </c>
      <c r="B300" s="9" t="s">
        <v>602</v>
      </c>
      <c r="D300" s="9" t="s">
        <v>603</v>
      </c>
      <c r="E300" s="14">
        <f t="shared" si="6"/>
        <v>14</v>
      </c>
      <c r="F300" s="14"/>
      <c r="G300" s="10"/>
      <c r="H300" s="10"/>
      <c r="I300" s="10"/>
      <c r="J300" s="10">
        <v>14</v>
      </c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6">
      <c r="A301" s="15">
        <v>80</v>
      </c>
      <c r="B301" s="9" t="s">
        <v>776</v>
      </c>
      <c r="C301" s="8">
        <v>1976</v>
      </c>
      <c r="D301" s="9" t="s">
        <v>777</v>
      </c>
      <c r="E301" s="14">
        <f t="shared" si="6"/>
        <v>14</v>
      </c>
      <c r="F301" s="14"/>
      <c r="G301" s="10"/>
      <c r="H301" s="10"/>
      <c r="I301" s="10"/>
      <c r="J301" s="10"/>
      <c r="K301" s="10">
        <v>14</v>
      </c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6">
      <c r="A302" s="15">
        <v>81</v>
      </c>
      <c r="B302" s="9" t="s">
        <v>1147</v>
      </c>
      <c r="D302" s="9" t="s">
        <v>1148</v>
      </c>
      <c r="E302" s="14">
        <f t="shared" si="6"/>
        <v>14</v>
      </c>
      <c r="F302" s="14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>
        <v>14</v>
      </c>
      <c r="S302" s="10"/>
      <c r="T302" s="10"/>
    </row>
    <row r="303" spans="1:26">
      <c r="A303" s="15">
        <v>82</v>
      </c>
      <c r="B303" s="9" t="s">
        <v>1232</v>
      </c>
      <c r="D303" s="9"/>
      <c r="E303" s="14">
        <f t="shared" si="6"/>
        <v>14</v>
      </c>
      <c r="F303" s="14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>
        <v>14</v>
      </c>
      <c r="T303" s="10"/>
    </row>
    <row r="304" spans="1:26">
      <c r="A304" s="15">
        <v>83</v>
      </c>
      <c r="B304" s="9" t="s">
        <v>1497</v>
      </c>
      <c r="C304" s="8">
        <v>1977</v>
      </c>
      <c r="D304" s="9"/>
      <c r="E304" s="14">
        <f t="shared" si="6"/>
        <v>14</v>
      </c>
      <c r="F304" s="14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Z304" s="27">
        <v>14</v>
      </c>
    </row>
    <row r="305" spans="1:27">
      <c r="A305" s="15">
        <v>84</v>
      </c>
      <c r="B305" s="9" t="s">
        <v>1557</v>
      </c>
      <c r="D305" s="9" t="s">
        <v>1558</v>
      </c>
      <c r="E305" s="14">
        <f t="shared" si="6"/>
        <v>14</v>
      </c>
      <c r="F305" s="14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AA305" s="27">
        <v>14</v>
      </c>
    </row>
    <row r="306" spans="1:27">
      <c r="A306" s="15">
        <v>85</v>
      </c>
      <c r="B306" s="9" t="s">
        <v>306</v>
      </c>
      <c r="C306" s="8">
        <v>1984</v>
      </c>
      <c r="D306" s="9" t="s">
        <v>318</v>
      </c>
      <c r="E306" s="14">
        <f t="shared" si="6"/>
        <v>13</v>
      </c>
      <c r="F306" s="14"/>
      <c r="G306" s="10"/>
      <c r="H306" s="10">
        <v>13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7">
      <c r="A307" s="15">
        <v>86</v>
      </c>
      <c r="B307" s="9" t="s">
        <v>80</v>
      </c>
      <c r="D307" s="9" t="s">
        <v>195</v>
      </c>
      <c r="E307" s="14">
        <f t="shared" si="6"/>
        <v>13</v>
      </c>
      <c r="F307" s="14"/>
      <c r="G307" s="10">
        <v>13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7">
      <c r="A308" s="15">
        <v>87</v>
      </c>
      <c r="B308" s="9" t="s">
        <v>778</v>
      </c>
      <c r="C308" s="8">
        <v>1984</v>
      </c>
      <c r="D308" s="9" t="s">
        <v>779</v>
      </c>
      <c r="E308" s="14">
        <f t="shared" si="6"/>
        <v>13</v>
      </c>
      <c r="F308" s="14"/>
      <c r="G308" s="10"/>
      <c r="H308" s="10"/>
      <c r="I308" s="10"/>
      <c r="J308" s="10"/>
      <c r="K308" s="10">
        <v>13</v>
      </c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7">
      <c r="A309" s="15">
        <v>88</v>
      </c>
      <c r="B309" s="9" t="s">
        <v>882</v>
      </c>
      <c r="D309" s="9" t="s">
        <v>144</v>
      </c>
      <c r="E309" s="14">
        <f t="shared" si="6"/>
        <v>13</v>
      </c>
      <c r="F309" s="14"/>
      <c r="G309" s="10"/>
      <c r="H309" s="10"/>
      <c r="I309" s="10"/>
      <c r="J309" s="10"/>
      <c r="K309" s="10"/>
      <c r="L309" s="10"/>
      <c r="M309" s="10">
        <v>13</v>
      </c>
      <c r="N309" s="10"/>
      <c r="O309" s="10"/>
      <c r="P309" s="10"/>
      <c r="Q309" s="10"/>
      <c r="R309" s="10"/>
      <c r="S309" s="10"/>
      <c r="T309" s="10"/>
    </row>
    <row r="310" spans="1:27">
      <c r="A310" s="15">
        <v>89</v>
      </c>
      <c r="B310" s="9" t="s">
        <v>1114</v>
      </c>
      <c r="D310" s="9" t="s">
        <v>144</v>
      </c>
      <c r="E310" s="14">
        <f t="shared" si="6"/>
        <v>13</v>
      </c>
      <c r="F310" s="14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>
        <v>13</v>
      </c>
      <c r="R310" s="10"/>
      <c r="S310" s="10"/>
      <c r="T310" s="10"/>
    </row>
    <row r="311" spans="1:27">
      <c r="A311" s="15">
        <v>90</v>
      </c>
      <c r="B311" s="9" t="s">
        <v>1231</v>
      </c>
      <c r="D311" s="9"/>
      <c r="E311" s="14">
        <f t="shared" si="6"/>
        <v>13</v>
      </c>
      <c r="F311" s="14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>
        <v>13</v>
      </c>
      <c r="T311" s="10"/>
    </row>
    <row r="312" spans="1:27">
      <c r="A312" s="15">
        <v>91</v>
      </c>
      <c r="B312" s="9" t="s">
        <v>1430</v>
      </c>
      <c r="D312" s="9" t="s">
        <v>566</v>
      </c>
      <c r="E312" s="14">
        <f t="shared" si="6"/>
        <v>13</v>
      </c>
      <c r="F312" s="14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X312" s="27">
        <v>13</v>
      </c>
    </row>
    <row r="313" spans="1:27">
      <c r="A313" s="15">
        <v>92</v>
      </c>
      <c r="B313" s="9" t="s">
        <v>1473</v>
      </c>
      <c r="D313" s="9" t="s">
        <v>1474</v>
      </c>
      <c r="E313" s="14">
        <f t="shared" si="6"/>
        <v>13</v>
      </c>
      <c r="F313" s="14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Y313" s="27">
        <v>13</v>
      </c>
    </row>
    <row r="314" spans="1:27">
      <c r="A314" s="15">
        <v>93</v>
      </c>
      <c r="B314" s="9" t="s">
        <v>307</v>
      </c>
      <c r="C314" s="8">
        <v>1978</v>
      </c>
      <c r="D314" s="9" t="s">
        <v>319</v>
      </c>
      <c r="E314" s="14">
        <f t="shared" si="6"/>
        <v>12</v>
      </c>
      <c r="F314" s="14"/>
      <c r="G314" s="10"/>
      <c r="H314" s="10">
        <v>12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7">
      <c r="A315" s="15">
        <v>94</v>
      </c>
      <c r="B315" s="9" t="s">
        <v>196</v>
      </c>
      <c r="D315" s="9" t="s">
        <v>197</v>
      </c>
      <c r="E315" s="14">
        <f t="shared" si="6"/>
        <v>12</v>
      </c>
      <c r="F315" s="14"/>
      <c r="G315" s="10">
        <v>12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7">
      <c r="A316" s="15">
        <v>95</v>
      </c>
      <c r="B316" s="9" t="s">
        <v>492</v>
      </c>
      <c r="C316" s="8">
        <v>1984</v>
      </c>
      <c r="D316" s="9" t="s">
        <v>493</v>
      </c>
      <c r="E316" s="14">
        <f t="shared" si="6"/>
        <v>12</v>
      </c>
      <c r="F316" s="14"/>
      <c r="G316" s="10"/>
      <c r="H316" s="10"/>
      <c r="I316" s="10">
        <v>12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7">
      <c r="A317" s="15">
        <v>96</v>
      </c>
      <c r="B317" s="9" t="s">
        <v>780</v>
      </c>
      <c r="C317" s="8">
        <v>1979</v>
      </c>
      <c r="D317" s="9" t="s">
        <v>739</v>
      </c>
      <c r="E317" s="14">
        <f t="shared" si="6"/>
        <v>12</v>
      </c>
      <c r="F317" s="14"/>
      <c r="G317" s="10"/>
      <c r="H317" s="10"/>
      <c r="I317" s="10"/>
      <c r="J317" s="10"/>
      <c r="K317" s="10">
        <v>12</v>
      </c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7">
      <c r="A318" s="15">
        <v>97</v>
      </c>
      <c r="B318" s="9" t="s">
        <v>883</v>
      </c>
      <c r="D318" s="9" t="s">
        <v>856</v>
      </c>
      <c r="E318" s="14">
        <f t="shared" ref="E318:E349" si="7">SUM(G318:AA318)</f>
        <v>12</v>
      </c>
      <c r="F318" s="14"/>
      <c r="G318" s="10"/>
      <c r="H318" s="10"/>
      <c r="I318" s="10"/>
      <c r="J318" s="10"/>
      <c r="K318" s="10"/>
      <c r="L318" s="10"/>
      <c r="M318" s="10">
        <v>12</v>
      </c>
      <c r="N318" s="10"/>
      <c r="O318" s="10"/>
      <c r="P318" s="10"/>
      <c r="Q318" s="10"/>
      <c r="R318" s="10"/>
      <c r="S318" s="10"/>
      <c r="T318" s="10"/>
    </row>
    <row r="319" spans="1:27">
      <c r="A319" s="15">
        <v>98</v>
      </c>
      <c r="B319" s="9" t="s">
        <v>1115</v>
      </c>
      <c r="D319" s="9" t="s">
        <v>1116</v>
      </c>
      <c r="E319" s="14">
        <f t="shared" si="7"/>
        <v>12</v>
      </c>
      <c r="F319" s="14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>
        <v>12</v>
      </c>
      <c r="R319" s="10"/>
      <c r="S319" s="10"/>
      <c r="T319" s="10"/>
    </row>
    <row r="320" spans="1:27">
      <c r="A320" s="15">
        <v>99</v>
      </c>
      <c r="B320" s="9" t="s">
        <v>1150</v>
      </c>
      <c r="D320" s="9" t="s">
        <v>1151</v>
      </c>
      <c r="E320" s="14">
        <f t="shared" si="7"/>
        <v>12</v>
      </c>
      <c r="F320" s="14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>
        <v>12</v>
      </c>
      <c r="S320" s="10"/>
      <c r="T320" s="10"/>
    </row>
    <row r="321" spans="1:27">
      <c r="A321" s="15">
        <v>100</v>
      </c>
      <c r="B321" s="9" t="s">
        <v>1234</v>
      </c>
      <c r="D321" s="9"/>
      <c r="E321" s="14">
        <f t="shared" si="7"/>
        <v>12</v>
      </c>
      <c r="F321" s="14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>
        <v>12</v>
      </c>
      <c r="T321" s="10"/>
    </row>
    <row r="322" spans="1:27">
      <c r="A322" s="15">
        <v>101</v>
      </c>
      <c r="B322" s="9" t="s">
        <v>1255</v>
      </c>
      <c r="D322" s="9" t="s">
        <v>1256</v>
      </c>
      <c r="E322" s="14">
        <f t="shared" si="7"/>
        <v>12</v>
      </c>
      <c r="F322" s="14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>
        <v>12</v>
      </c>
    </row>
    <row r="323" spans="1:27">
      <c r="A323" s="15">
        <v>102</v>
      </c>
      <c r="B323" s="9" t="s">
        <v>1407</v>
      </c>
      <c r="D323" s="9" t="s">
        <v>1408</v>
      </c>
      <c r="E323" s="14">
        <f t="shared" si="7"/>
        <v>12</v>
      </c>
      <c r="F323" s="14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W323" s="7">
        <v>12</v>
      </c>
    </row>
    <row r="324" spans="1:27">
      <c r="A324" s="15">
        <v>103</v>
      </c>
      <c r="B324" s="9" t="s">
        <v>1475</v>
      </c>
      <c r="D324" s="9" t="s">
        <v>1476</v>
      </c>
      <c r="E324" s="14">
        <f t="shared" si="7"/>
        <v>12</v>
      </c>
      <c r="F324" s="14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Y324" s="27">
        <v>12</v>
      </c>
    </row>
    <row r="325" spans="1:27">
      <c r="A325" s="15">
        <v>104</v>
      </c>
      <c r="B325" s="9" t="s">
        <v>1559</v>
      </c>
      <c r="D325" s="9" t="s">
        <v>1560</v>
      </c>
      <c r="E325" s="14">
        <f t="shared" si="7"/>
        <v>12</v>
      </c>
      <c r="F325" s="14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AA325" s="27">
        <v>12</v>
      </c>
    </row>
    <row r="326" spans="1:27">
      <c r="A326" s="15">
        <v>105</v>
      </c>
      <c r="B326" s="9" t="s">
        <v>308</v>
      </c>
      <c r="C326" s="8">
        <v>1981</v>
      </c>
      <c r="D326" s="9"/>
      <c r="E326" s="14">
        <f t="shared" si="7"/>
        <v>11</v>
      </c>
      <c r="F326" s="14"/>
      <c r="G326" s="10"/>
      <c r="H326" s="10">
        <v>11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7">
      <c r="A327" s="15">
        <v>106</v>
      </c>
      <c r="B327" s="9" t="s">
        <v>166</v>
      </c>
      <c r="D327" s="9" t="s">
        <v>170</v>
      </c>
      <c r="E327" s="14">
        <f t="shared" si="7"/>
        <v>11</v>
      </c>
      <c r="F327" s="14"/>
      <c r="G327" s="10">
        <v>11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7">
      <c r="A328" s="15">
        <v>107</v>
      </c>
      <c r="B328" s="9" t="s">
        <v>494</v>
      </c>
      <c r="C328" s="8">
        <v>1978</v>
      </c>
      <c r="D328" s="9" t="s">
        <v>495</v>
      </c>
      <c r="E328" s="14">
        <f t="shared" si="7"/>
        <v>11</v>
      </c>
      <c r="F328" s="14"/>
      <c r="G328" s="10"/>
      <c r="H328" s="10"/>
      <c r="I328" s="10">
        <v>11</v>
      </c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7">
      <c r="A329" s="15">
        <v>108</v>
      </c>
      <c r="B329" s="9" t="s">
        <v>884</v>
      </c>
      <c r="D329" s="9" t="s">
        <v>885</v>
      </c>
      <c r="E329" s="14">
        <f t="shared" si="7"/>
        <v>11</v>
      </c>
      <c r="F329" s="14"/>
      <c r="G329" s="10"/>
      <c r="H329" s="10"/>
      <c r="I329" s="10"/>
      <c r="J329" s="10"/>
      <c r="K329" s="10"/>
      <c r="L329" s="10"/>
      <c r="M329" s="10">
        <v>11</v>
      </c>
      <c r="N329" s="10"/>
      <c r="O329" s="10"/>
      <c r="P329" s="10"/>
      <c r="Q329" s="10"/>
      <c r="R329" s="10"/>
      <c r="S329" s="10"/>
      <c r="T329" s="10"/>
    </row>
    <row r="330" spans="1:27">
      <c r="A330" s="15">
        <v>109</v>
      </c>
      <c r="B330" s="9" t="s">
        <v>1117</v>
      </c>
      <c r="D330" s="9" t="s">
        <v>1118</v>
      </c>
      <c r="E330" s="14">
        <f t="shared" si="7"/>
        <v>11</v>
      </c>
      <c r="F330" s="14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>
        <v>11</v>
      </c>
      <c r="R330" s="10"/>
      <c r="S330" s="10"/>
      <c r="T330" s="10"/>
    </row>
    <row r="331" spans="1:27">
      <c r="A331" s="15">
        <v>110</v>
      </c>
      <c r="B331" s="9" t="s">
        <v>1016</v>
      </c>
      <c r="D331" s="9" t="s">
        <v>1017</v>
      </c>
      <c r="E331" s="14">
        <f t="shared" si="7"/>
        <v>11</v>
      </c>
      <c r="F331" s="14"/>
      <c r="G331" s="10"/>
      <c r="H331" s="10"/>
      <c r="I331" s="10"/>
      <c r="J331" s="10"/>
      <c r="K331" s="10"/>
      <c r="L331" s="10"/>
      <c r="M331" s="10"/>
      <c r="N331" s="10"/>
      <c r="O331" s="10"/>
      <c r="P331" s="10">
        <v>10</v>
      </c>
      <c r="Q331" s="10"/>
      <c r="R331" s="10">
        <v>1</v>
      </c>
      <c r="S331" s="10"/>
      <c r="T331" s="10"/>
    </row>
    <row r="332" spans="1:27">
      <c r="A332" s="15">
        <v>111</v>
      </c>
      <c r="B332" s="9" t="s">
        <v>1279</v>
      </c>
      <c r="C332" s="8">
        <v>1978</v>
      </c>
      <c r="D332" s="9" t="s">
        <v>799</v>
      </c>
      <c r="E332" s="14">
        <f t="shared" si="7"/>
        <v>11</v>
      </c>
      <c r="F332" s="14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7">
        <v>11</v>
      </c>
    </row>
    <row r="333" spans="1:27">
      <c r="A333" s="15">
        <v>112</v>
      </c>
      <c r="B333" s="9" t="s">
        <v>1409</v>
      </c>
      <c r="D333" s="9" t="s">
        <v>1410</v>
      </c>
      <c r="E333" s="14">
        <f t="shared" si="7"/>
        <v>11</v>
      </c>
      <c r="F333" s="14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W333" s="7">
        <v>11</v>
      </c>
    </row>
    <row r="334" spans="1:27">
      <c r="A334" s="15">
        <v>113</v>
      </c>
      <c r="B334" s="9" t="s">
        <v>1432</v>
      </c>
      <c r="D334" s="9" t="s">
        <v>566</v>
      </c>
      <c r="E334" s="14">
        <f t="shared" si="7"/>
        <v>11</v>
      </c>
      <c r="F334" s="14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X334" s="27">
        <v>11</v>
      </c>
    </row>
    <row r="335" spans="1:27">
      <c r="A335" s="15">
        <v>114</v>
      </c>
      <c r="B335" s="9" t="s">
        <v>1477</v>
      </c>
      <c r="D335" s="9"/>
      <c r="E335" s="14">
        <f t="shared" si="7"/>
        <v>11</v>
      </c>
      <c r="F335" s="14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Y335" s="27">
        <v>11</v>
      </c>
    </row>
    <row r="336" spans="1:27">
      <c r="A336" s="15">
        <v>115</v>
      </c>
      <c r="B336" s="9" t="s">
        <v>1561</v>
      </c>
      <c r="D336" s="9" t="s">
        <v>1562</v>
      </c>
      <c r="E336" s="14">
        <f t="shared" si="7"/>
        <v>11</v>
      </c>
      <c r="F336" s="14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AA336" s="27">
        <v>11</v>
      </c>
    </row>
    <row r="337" spans="1:27">
      <c r="A337" s="15">
        <v>116</v>
      </c>
      <c r="B337" s="9" t="s">
        <v>385</v>
      </c>
      <c r="C337" s="8">
        <v>1978</v>
      </c>
      <c r="D337" s="9" t="s">
        <v>320</v>
      </c>
      <c r="E337" s="14">
        <f t="shared" si="7"/>
        <v>10</v>
      </c>
      <c r="F337" s="14"/>
      <c r="G337" s="10"/>
      <c r="H337" s="10">
        <v>10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7">
      <c r="A338" s="15">
        <v>117</v>
      </c>
      <c r="B338" s="9" t="s">
        <v>82</v>
      </c>
      <c r="D338" s="9"/>
      <c r="E338" s="14">
        <f t="shared" si="7"/>
        <v>10</v>
      </c>
      <c r="F338" s="14"/>
      <c r="G338" s="10">
        <v>10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7">
      <c r="A339" s="15">
        <v>118</v>
      </c>
      <c r="B339" s="9" t="s">
        <v>496</v>
      </c>
      <c r="C339" s="8">
        <v>1975</v>
      </c>
      <c r="D339" s="9" t="s">
        <v>497</v>
      </c>
      <c r="E339" s="14">
        <f t="shared" si="7"/>
        <v>10</v>
      </c>
      <c r="F339" s="14"/>
      <c r="G339" s="10"/>
      <c r="H339" s="10"/>
      <c r="I339" s="10">
        <v>10</v>
      </c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7">
      <c r="A340" s="15">
        <v>119</v>
      </c>
      <c r="B340" s="9" t="s">
        <v>783</v>
      </c>
      <c r="C340" s="8">
        <v>1979</v>
      </c>
      <c r="D340" s="9" t="s">
        <v>748</v>
      </c>
      <c r="E340" s="14">
        <f t="shared" si="7"/>
        <v>10</v>
      </c>
      <c r="F340" s="14"/>
      <c r="G340" s="10"/>
      <c r="H340" s="10"/>
      <c r="I340" s="10"/>
      <c r="J340" s="10"/>
      <c r="K340" s="10">
        <v>10</v>
      </c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7">
      <c r="A341" s="15">
        <v>120</v>
      </c>
      <c r="B341" s="9" t="s">
        <v>886</v>
      </c>
      <c r="D341" s="9"/>
      <c r="E341" s="14">
        <f t="shared" si="7"/>
        <v>10</v>
      </c>
      <c r="F341" s="14"/>
      <c r="G341" s="10"/>
      <c r="H341" s="10"/>
      <c r="I341" s="10"/>
      <c r="J341" s="10"/>
      <c r="K341" s="10"/>
      <c r="L341" s="10"/>
      <c r="M341" s="10">
        <v>10</v>
      </c>
      <c r="N341" s="10"/>
      <c r="O341" s="10"/>
      <c r="P341" s="10"/>
      <c r="Q341" s="10"/>
      <c r="R341" s="10"/>
      <c r="S341" s="10"/>
      <c r="T341" s="10"/>
    </row>
    <row r="342" spans="1:27">
      <c r="A342" s="15">
        <v>121</v>
      </c>
      <c r="B342" s="9" t="s">
        <v>1257</v>
      </c>
      <c r="D342" s="9" t="s">
        <v>1258</v>
      </c>
      <c r="E342" s="14">
        <f t="shared" si="7"/>
        <v>10</v>
      </c>
      <c r="F342" s="14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>
        <v>10</v>
      </c>
    </row>
    <row r="343" spans="1:27">
      <c r="A343" s="15">
        <v>122</v>
      </c>
      <c r="B343" s="9" t="s">
        <v>1280</v>
      </c>
      <c r="C343" s="8">
        <v>1983</v>
      </c>
      <c r="D343" s="9" t="s">
        <v>1281</v>
      </c>
      <c r="E343" s="14">
        <f t="shared" si="7"/>
        <v>10</v>
      </c>
      <c r="F343" s="14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7">
        <v>10</v>
      </c>
    </row>
    <row r="344" spans="1:27">
      <c r="A344" s="15">
        <v>123</v>
      </c>
      <c r="B344" s="9" t="s">
        <v>1411</v>
      </c>
      <c r="D344" s="9" t="s">
        <v>1396</v>
      </c>
      <c r="E344" s="14">
        <f t="shared" si="7"/>
        <v>10</v>
      </c>
      <c r="F344" s="14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W344" s="7">
        <v>10</v>
      </c>
    </row>
    <row r="345" spans="1:27">
      <c r="A345" s="15">
        <v>124</v>
      </c>
      <c r="B345" s="9" t="s">
        <v>829</v>
      </c>
      <c r="D345" s="9"/>
      <c r="E345" s="14">
        <f t="shared" si="7"/>
        <v>10</v>
      </c>
      <c r="F345" s="14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Y345" s="27">
        <v>10</v>
      </c>
    </row>
    <row r="346" spans="1:27">
      <c r="A346" s="15">
        <v>125</v>
      </c>
      <c r="B346" s="9" t="s">
        <v>1563</v>
      </c>
      <c r="D346" s="9" t="s">
        <v>321</v>
      </c>
      <c r="E346" s="14">
        <f t="shared" si="7"/>
        <v>10</v>
      </c>
      <c r="F346" s="14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AA346" s="27">
        <v>10</v>
      </c>
    </row>
    <row r="347" spans="1:27">
      <c r="A347" s="15">
        <v>126</v>
      </c>
      <c r="B347" s="9" t="s">
        <v>1339</v>
      </c>
      <c r="C347" s="8">
        <v>1984</v>
      </c>
      <c r="D347" s="9" t="s">
        <v>1340</v>
      </c>
      <c r="E347" s="14">
        <f t="shared" si="7"/>
        <v>9</v>
      </c>
      <c r="F347" s="14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V347" s="7">
        <v>9</v>
      </c>
    </row>
    <row r="348" spans="1:27">
      <c r="A348" s="15">
        <v>127</v>
      </c>
      <c r="B348" s="9" t="s">
        <v>83</v>
      </c>
      <c r="C348" s="8">
        <v>1975</v>
      </c>
      <c r="D348" s="9" t="s">
        <v>77</v>
      </c>
      <c r="E348" s="14">
        <f t="shared" si="7"/>
        <v>9</v>
      </c>
      <c r="F348" s="14"/>
      <c r="G348" s="10">
        <v>5</v>
      </c>
      <c r="H348" s="10">
        <v>4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7">
      <c r="A349" s="15">
        <v>128</v>
      </c>
      <c r="B349" s="9" t="s">
        <v>309</v>
      </c>
      <c r="C349" s="8">
        <v>1976</v>
      </c>
      <c r="D349" s="9" t="s">
        <v>321</v>
      </c>
      <c r="E349" s="14">
        <f t="shared" si="7"/>
        <v>9</v>
      </c>
      <c r="F349" s="14"/>
      <c r="G349" s="10"/>
      <c r="H349" s="10">
        <v>9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7">
      <c r="A350" s="15">
        <v>129</v>
      </c>
      <c r="B350" s="9" t="s">
        <v>135</v>
      </c>
      <c r="D350" s="9"/>
      <c r="E350" s="14">
        <f t="shared" ref="E350:E381" si="8">SUM(G350:AA350)</f>
        <v>9</v>
      </c>
      <c r="F350" s="14"/>
      <c r="G350" s="10">
        <v>9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7">
      <c r="A351" s="15">
        <v>130</v>
      </c>
      <c r="B351" s="9" t="s">
        <v>498</v>
      </c>
      <c r="C351" s="8">
        <v>1976</v>
      </c>
      <c r="D351" s="9" t="s">
        <v>499</v>
      </c>
      <c r="E351" s="14">
        <f t="shared" si="8"/>
        <v>9</v>
      </c>
      <c r="F351" s="14"/>
      <c r="G351" s="10"/>
      <c r="H351" s="10"/>
      <c r="I351" s="10">
        <v>9</v>
      </c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7">
      <c r="A352" s="15">
        <v>131</v>
      </c>
      <c r="B352" s="9" t="s">
        <v>887</v>
      </c>
      <c r="D352" s="9" t="s">
        <v>779</v>
      </c>
      <c r="E352" s="14">
        <f t="shared" si="8"/>
        <v>9</v>
      </c>
      <c r="F352" s="14"/>
      <c r="G352" s="10"/>
      <c r="H352" s="10"/>
      <c r="I352" s="10"/>
      <c r="J352" s="10"/>
      <c r="K352" s="10"/>
      <c r="L352" s="10"/>
      <c r="M352" s="10">
        <v>9</v>
      </c>
      <c r="N352" s="10"/>
      <c r="O352" s="10"/>
      <c r="P352" s="10"/>
      <c r="Q352" s="10"/>
      <c r="R352" s="10"/>
      <c r="S352" s="10"/>
      <c r="T352" s="10"/>
    </row>
    <row r="353" spans="1:27">
      <c r="A353" s="15">
        <v>132</v>
      </c>
      <c r="B353" s="9" t="s">
        <v>1018</v>
      </c>
      <c r="D353" s="9" t="s">
        <v>144</v>
      </c>
      <c r="E353" s="14">
        <f t="shared" si="8"/>
        <v>9</v>
      </c>
      <c r="F353" s="14"/>
      <c r="G353" s="10"/>
      <c r="H353" s="10"/>
      <c r="I353" s="10"/>
      <c r="J353" s="10"/>
      <c r="K353" s="10"/>
      <c r="L353" s="10"/>
      <c r="M353" s="10"/>
      <c r="N353" s="10"/>
      <c r="O353" s="10"/>
      <c r="P353" s="10">
        <v>9</v>
      </c>
      <c r="Q353" s="10"/>
      <c r="R353" s="10"/>
      <c r="S353" s="10"/>
      <c r="T353" s="10"/>
    </row>
    <row r="354" spans="1:27">
      <c r="A354" s="15">
        <v>133</v>
      </c>
      <c r="B354" s="9" t="s">
        <v>1259</v>
      </c>
      <c r="D354" s="9" t="s">
        <v>1260</v>
      </c>
      <c r="E354" s="14">
        <f t="shared" si="8"/>
        <v>9</v>
      </c>
      <c r="F354" s="14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>
        <v>9</v>
      </c>
    </row>
    <row r="355" spans="1:27">
      <c r="A355" s="15">
        <v>134</v>
      </c>
      <c r="B355" s="9" t="s">
        <v>1433</v>
      </c>
      <c r="D355" s="9" t="s">
        <v>1434</v>
      </c>
      <c r="E355" s="14">
        <f t="shared" si="8"/>
        <v>9</v>
      </c>
      <c r="F355" s="14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X355" s="27">
        <v>9</v>
      </c>
    </row>
    <row r="356" spans="1:27">
      <c r="A356" s="15">
        <v>135</v>
      </c>
      <c r="B356" s="9" t="s">
        <v>1564</v>
      </c>
      <c r="D356" s="9" t="s">
        <v>1565</v>
      </c>
      <c r="E356" s="14">
        <f t="shared" si="8"/>
        <v>9</v>
      </c>
      <c r="F356" s="14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AA356" s="27">
        <v>9</v>
      </c>
    </row>
    <row r="357" spans="1:27">
      <c r="A357" s="15">
        <v>136</v>
      </c>
      <c r="B357" s="9" t="s">
        <v>310</v>
      </c>
      <c r="C357" s="8">
        <v>1981</v>
      </c>
      <c r="D357" s="9"/>
      <c r="E357" s="14">
        <f t="shared" si="8"/>
        <v>8</v>
      </c>
      <c r="F357" s="14"/>
      <c r="G357" s="10"/>
      <c r="H357" s="10">
        <v>8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7">
      <c r="A358" s="15">
        <v>137</v>
      </c>
      <c r="B358" s="9" t="s">
        <v>500</v>
      </c>
      <c r="C358" s="8">
        <v>1982</v>
      </c>
      <c r="D358" s="9" t="s">
        <v>501</v>
      </c>
      <c r="E358" s="14">
        <f t="shared" si="8"/>
        <v>8</v>
      </c>
      <c r="F358" s="14"/>
      <c r="G358" s="10"/>
      <c r="H358" s="10"/>
      <c r="I358" s="10">
        <v>8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7">
      <c r="A359" s="15">
        <v>138</v>
      </c>
      <c r="B359" s="9" t="s">
        <v>609</v>
      </c>
      <c r="D359" s="9" t="s">
        <v>610</v>
      </c>
      <c r="E359" s="14">
        <f t="shared" si="8"/>
        <v>8</v>
      </c>
      <c r="F359" s="14"/>
      <c r="G359" s="10"/>
      <c r="H359" s="10"/>
      <c r="I359" s="10"/>
      <c r="J359" s="10">
        <v>8</v>
      </c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7">
      <c r="A360" s="15">
        <v>139</v>
      </c>
      <c r="B360" s="9" t="s">
        <v>888</v>
      </c>
      <c r="D360" s="9" t="s">
        <v>889</v>
      </c>
      <c r="E360" s="14">
        <f t="shared" si="8"/>
        <v>8</v>
      </c>
      <c r="F360" s="14"/>
      <c r="G360" s="10"/>
      <c r="H360" s="10"/>
      <c r="I360" s="10"/>
      <c r="J360" s="10"/>
      <c r="K360" s="10"/>
      <c r="L360" s="10"/>
      <c r="M360" s="10">
        <v>8</v>
      </c>
      <c r="N360" s="10"/>
      <c r="O360" s="10"/>
      <c r="P360" s="10"/>
      <c r="Q360" s="10"/>
      <c r="R360" s="10"/>
      <c r="S360" s="10"/>
      <c r="T360" s="10"/>
    </row>
    <row r="361" spans="1:27">
      <c r="A361" s="15">
        <v>140</v>
      </c>
      <c r="B361" s="9" t="s">
        <v>1019</v>
      </c>
      <c r="D361" s="9" t="s">
        <v>1020</v>
      </c>
      <c r="E361" s="14">
        <f t="shared" si="8"/>
        <v>8</v>
      </c>
      <c r="F361" s="14"/>
      <c r="G361" s="10"/>
      <c r="H361" s="10"/>
      <c r="I361" s="10"/>
      <c r="J361" s="10"/>
      <c r="K361" s="10"/>
      <c r="L361" s="10"/>
      <c r="M361" s="10"/>
      <c r="N361" s="10"/>
      <c r="O361" s="10"/>
      <c r="P361" s="10">
        <v>8</v>
      </c>
      <c r="Q361" s="10"/>
      <c r="R361" s="10"/>
      <c r="S361" s="10"/>
      <c r="T361" s="10"/>
    </row>
    <row r="362" spans="1:27">
      <c r="A362" s="15">
        <v>141</v>
      </c>
      <c r="B362" s="9" t="s">
        <v>1435</v>
      </c>
      <c r="D362" s="9" t="s">
        <v>622</v>
      </c>
      <c r="E362" s="14">
        <f t="shared" si="8"/>
        <v>8</v>
      </c>
      <c r="F362" s="14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X362" s="27">
        <v>8</v>
      </c>
    </row>
    <row r="363" spans="1:27">
      <c r="A363" s="15">
        <v>142</v>
      </c>
      <c r="B363" s="9" t="s">
        <v>1566</v>
      </c>
      <c r="D363" s="9" t="s">
        <v>1567</v>
      </c>
      <c r="E363" s="14">
        <f t="shared" si="8"/>
        <v>8</v>
      </c>
      <c r="F363" s="14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AA363" s="27">
        <v>8</v>
      </c>
    </row>
    <row r="364" spans="1:27">
      <c r="A364" s="15">
        <v>143</v>
      </c>
      <c r="B364" s="9" t="s">
        <v>1341</v>
      </c>
      <c r="C364" s="8">
        <v>1982</v>
      </c>
      <c r="D364" s="9" t="s">
        <v>1342</v>
      </c>
      <c r="E364" s="14">
        <f t="shared" si="8"/>
        <v>7</v>
      </c>
      <c r="F364" s="14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V364" s="7">
        <v>7</v>
      </c>
    </row>
    <row r="365" spans="1:27">
      <c r="A365" s="15">
        <v>144</v>
      </c>
      <c r="B365" s="9" t="s">
        <v>311</v>
      </c>
      <c r="C365" s="8">
        <v>1984</v>
      </c>
      <c r="D365" s="9" t="s">
        <v>322</v>
      </c>
      <c r="E365" s="14">
        <f t="shared" si="8"/>
        <v>7</v>
      </c>
      <c r="F365" s="14"/>
      <c r="G365" s="10"/>
      <c r="H365" s="10">
        <v>7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7">
      <c r="A366" s="15">
        <v>145</v>
      </c>
      <c r="B366" s="9" t="s">
        <v>502</v>
      </c>
      <c r="C366" s="8">
        <v>1980</v>
      </c>
      <c r="D366" s="9" t="s">
        <v>468</v>
      </c>
      <c r="E366" s="14">
        <f t="shared" si="8"/>
        <v>7</v>
      </c>
      <c r="F366" s="14"/>
      <c r="G366" s="10"/>
      <c r="H366" s="10"/>
      <c r="I366" s="10">
        <v>7</v>
      </c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7">
      <c r="A367" s="15">
        <v>146</v>
      </c>
      <c r="B367" s="9" t="s">
        <v>785</v>
      </c>
      <c r="C367" s="8">
        <v>1977</v>
      </c>
      <c r="D367" s="9" t="s">
        <v>786</v>
      </c>
      <c r="E367" s="14">
        <f t="shared" si="8"/>
        <v>7</v>
      </c>
      <c r="F367" s="14"/>
      <c r="G367" s="10"/>
      <c r="H367" s="10"/>
      <c r="I367" s="10"/>
      <c r="J367" s="10"/>
      <c r="K367" s="10">
        <v>7</v>
      </c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7">
      <c r="A368" s="15">
        <v>147</v>
      </c>
      <c r="B368" s="9" t="s">
        <v>890</v>
      </c>
      <c r="D368" s="9" t="s">
        <v>694</v>
      </c>
      <c r="E368" s="14">
        <f t="shared" si="8"/>
        <v>7</v>
      </c>
      <c r="F368" s="14"/>
      <c r="G368" s="10"/>
      <c r="H368" s="10"/>
      <c r="I368" s="10"/>
      <c r="J368" s="10"/>
      <c r="K368" s="10"/>
      <c r="L368" s="10"/>
      <c r="M368" s="10">
        <v>7</v>
      </c>
      <c r="N368" s="10"/>
      <c r="O368" s="10"/>
      <c r="P368" s="10"/>
      <c r="Q368" s="10"/>
      <c r="R368" s="10"/>
      <c r="S368" s="10"/>
      <c r="T368" s="10"/>
    </row>
    <row r="369" spans="1:27">
      <c r="A369" s="15">
        <v>148</v>
      </c>
      <c r="B369" s="9" t="s">
        <v>1021</v>
      </c>
      <c r="D369" s="9" t="s">
        <v>1022</v>
      </c>
      <c r="E369" s="14">
        <f t="shared" si="8"/>
        <v>7</v>
      </c>
      <c r="F369" s="14"/>
      <c r="G369" s="10"/>
      <c r="H369" s="10"/>
      <c r="I369" s="10"/>
      <c r="J369" s="10"/>
      <c r="K369" s="10"/>
      <c r="L369" s="10"/>
      <c r="M369" s="10"/>
      <c r="N369" s="10"/>
      <c r="O369" s="10"/>
      <c r="P369" s="10">
        <v>7</v>
      </c>
      <c r="Q369" s="10"/>
      <c r="R369" s="10"/>
      <c r="S369" s="10"/>
      <c r="T369" s="10"/>
    </row>
    <row r="370" spans="1:27">
      <c r="A370" s="15">
        <v>149</v>
      </c>
      <c r="B370" s="9" t="s">
        <v>1343</v>
      </c>
      <c r="C370" s="8">
        <v>1983</v>
      </c>
      <c r="D370" s="9"/>
      <c r="E370" s="14">
        <f t="shared" si="8"/>
        <v>6</v>
      </c>
      <c r="F370" s="14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V370" s="7">
        <v>6</v>
      </c>
    </row>
    <row r="371" spans="1:27">
      <c r="A371" s="15">
        <v>150</v>
      </c>
      <c r="B371" s="9" t="s">
        <v>312</v>
      </c>
      <c r="C371" s="8">
        <v>1982</v>
      </c>
      <c r="D371" s="9" t="s">
        <v>321</v>
      </c>
      <c r="E371" s="14">
        <f t="shared" si="8"/>
        <v>6</v>
      </c>
      <c r="F371" s="14"/>
      <c r="G371" s="10"/>
      <c r="H371" s="10">
        <v>6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7">
      <c r="A372" s="15">
        <v>151</v>
      </c>
      <c r="B372" s="9" t="s">
        <v>136</v>
      </c>
      <c r="D372" s="9" t="s">
        <v>198</v>
      </c>
      <c r="E372" s="14">
        <f t="shared" si="8"/>
        <v>6</v>
      </c>
      <c r="F372" s="14"/>
      <c r="G372" s="10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7">
      <c r="A373" s="15">
        <v>152</v>
      </c>
      <c r="B373" s="9" t="s">
        <v>503</v>
      </c>
      <c r="C373" s="8">
        <v>1981</v>
      </c>
      <c r="D373" s="9" t="s">
        <v>504</v>
      </c>
      <c r="E373" s="14">
        <f t="shared" si="8"/>
        <v>6</v>
      </c>
      <c r="F373" s="14"/>
      <c r="G373" s="10"/>
      <c r="H373" s="10"/>
      <c r="I373" s="10">
        <v>6</v>
      </c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7">
      <c r="A374" s="15">
        <v>153</v>
      </c>
      <c r="B374" s="9" t="s">
        <v>1023</v>
      </c>
      <c r="D374" s="9" t="s">
        <v>1024</v>
      </c>
      <c r="E374" s="14">
        <f t="shared" si="8"/>
        <v>6</v>
      </c>
      <c r="F374" s="14"/>
      <c r="G374" s="10"/>
      <c r="H374" s="10"/>
      <c r="I374" s="10"/>
      <c r="J374" s="10"/>
      <c r="K374" s="10"/>
      <c r="L374" s="10"/>
      <c r="M374" s="10"/>
      <c r="N374" s="10"/>
      <c r="O374" s="10"/>
      <c r="P374" s="10">
        <v>6</v>
      </c>
      <c r="Q374" s="10"/>
      <c r="R374" s="10"/>
      <c r="S374" s="10"/>
      <c r="T374" s="10"/>
    </row>
    <row r="375" spans="1:27">
      <c r="A375" s="15">
        <v>154</v>
      </c>
      <c r="B375" s="9" t="s">
        <v>1436</v>
      </c>
      <c r="D375" s="9" t="s">
        <v>1417</v>
      </c>
      <c r="E375" s="14">
        <f t="shared" si="8"/>
        <v>6</v>
      </c>
      <c r="F375" s="14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X375" s="27">
        <v>6</v>
      </c>
    </row>
    <row r="376" spans="1:27">
      <c r="A376" s="15">
        <v>155</v>
      </c>
      <c r="B376" s="9" t="s">
        <v>1568</v>
      </c>
      <c r="D376" s="9" t="s">
        <v>1569</v>
      </c>
      <c r="E376" s="14">
        <f t="shared" si="8"/>
        <v>6</v>
      </c>
      <c r="F376" s="14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AA376" s="27">
        <v>6</v>
      </c>
    </row>
    <row r="377" spans="1:27">
      <c r="A377" s="15">
        <v>156</v>
      </c>
      <c r="B377" s="9" t="s">
        <v>1344</v>
      </c>
      <c r="C377" s="8">
        <v>1984</v>
      </c>
      <c r="D377" s="9" t="s">
        <v>1345</v>
      </c>
      <c r="E377" s="14">
        <f t="shared" si="8"/>
        <v>5</v>
      </c>
      <c r="F377" s="14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V377" s="7">
        <v>5</v>
      </c>
    </row>
    <row r="378" spans="1:27">
      <c r="A378" s="15">
        <v>157</v>
      </c>
      <c r="B378" s="9" t="s">
        <v>313</v>
      </c>
      <c r="C378" s="8">
        <v>1979</v>
      </c>
      <c r="D378" s="9" t="s">
        <v>323</v>
      </c>
      <c r="E378" s="14">
        <f t="shared" si="8"/>
        <v>5</v>
      </c>
      <c r="F378" s="14"/>
      <c r="G378" s="10"/>
      <c r="H378" s="10">
        <v>5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7">
      <c r="A379" s="15">
        <v>158</v>
      </c>
      <c r="B379" s="9" t="s">
        <v>505</v>
      </c>
      <c r="C379" s="8">
        <v>1978</v>
      </c>
      <c r="D379" s="9" t="s">
        <v>506</v>
      </c>
      <c r="E379" s="14">
        <f t="shared" si="8"/>
        <v>5</v>
      </c>
      <c r="F379" s="14"/>
      <c r="G379" s="10"/>
      <c r="H379" s="10"/>
      <c r="I379" s="10">
        <v>5</v>
      </c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7">
      <c r="A380" s="15">
        <v>159</v>
      </c>
      <c r="B380" s="9" t="s">
        <v>612</v>
      </c>
      <c r="D380" s="9" t="s">
        <v>613</v>
      </c>
      <c r="E380" s="14">
        <f t="shared" si="8"/>
        <v>5</v>
      </c>
      <c r="F380" s="14"/>
      <c r="G380" s="10"/>
      <c r="H380" s="10"/>
      <c r="I380" s="10"/>
      <c r="J380" s="10">
        <v>5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7">
      <c r="A381" s="15">
        <v>160</v>
      </c>
      <c r="B381" s="9" t="s">
        <v>1025</v>
      </c>
      <c r="D381" s="9" t="s">
        <v>1001</v>
      </c>
      <c r="E381" s="14">
        <f t="shared" si="8"/>
        <v>5</v>
      </c>
      <c r="F381" s="14"/>
      <c r="G381" s="10"/>
      <c r="H381" s="10"/>
      <c r="I381" s="10"/>
      <c r="J381" s="10"/>
      <c r="K381" s="10"/>
      <c r="L381" s="10"/>
      <c r="M381" s="10"/>
      <c r="N381" s="10"/>
      <c r="O381" s="10"/>
      <c r="P381" s="10">
        <v>5</v>
      </c>
      <c r="Q381" s="10"/>
      <c r="R381" s="10"/>
      <c r="S381" s="10"/>
      <c r="T381" s="10"/>
    </row>
    <row r="382" spans="1:27">
      <c r="A382" s="15">
        <v>161</v>
      </c>
      <c r="B382" s="9" t="s">
        <v>1154</v>
      </c>
      <c r="D382" s="9"/>
      <c r="E382" s="14">
        <f t="shared" ref="E382:E407" si="9">SUM(G382:AA382)</f>
        <v>5</v>
      </c>
      <c r="F382" s="14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>
        <v>5</v>
      </c>
      <c r="S382" s="10"/>
      <c r="T382" s="10"/>
    </row>
    <row r="383" spans="1:27">
      <c r="A383" s="15">
        <v>162</v>
      </c>
      <c r="B383" s="9" t="s">
        <v>1437</v>
      </c>
      <c r="D383" s="9"/>
      <c r="E383" s="14">
        <f t="shared" si="9"/>
        <v>5</v>
      </c>
      <c r="F383" s="14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X383" s="27">
        <v>5</v>
      </c>
    </row>
    <row r="384" spans="1:27">
      <c r="A384" s="15">
        <v>163</v>
      </c>
      <c r="B384" s="9" t="s">
        <v>1570</v>
      </c>
      <c r="D384" s="9" t="s">
        <v>1571</v>
      </c>
      <c r="E384" s="14">
        <f t="shared" si="9"/>
        <v>5</v>
      </c>
      <c r="F384" s="14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AA384" s="27">
        <v>5</v>
      </c>
    </row>
    <row r="385" spans="1:27">
      <c r="A385" s="15">
        <v>164</v>
      </c>
      <c r="B385" s="9" t="s">
        <v>199</v>
      </c>
      <c r="D385" s="9" t="s">
        <v>144</v>
      </c>
      <c r="E385" s="14">
        <f t="shared" si="9"/>
        <v>4</v>
      </c>
      <c r="F385" s="14"/>
      <c r="G385" s="10">
        <v>4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7">
      <c r="A386" s="15">
        <v>165</v>
      </c>
      <c r="B386" s="9" t="s">
        <v>1026</v>
      </c>
      <c r="D386" s="9" t="s">
        <v>1001</v>
      </c>
      <c r="E386" s="14">
        <f t="shared" si="9"/>
        <v>4</v>
      </c>
      <c r="F386" s="14"/>
      <c r="G386" s="10"/>
      <c r="H386" s="10"/>
      <c r="I386" s="10"/>
      <c r="J386" s="10"/>
      <c r="K386" s="10"/>
      <c r="L386" s="10"/>
      <c r="M386" s="10"/>
      <c r="N386" s="10"/>
      <c r="O386" s="10"/>
      <c r="P386" s="10">
        <v>4</v>
      </c>
      <c r="Q386" s="10"/>
      <c r="R386" s="10"/>
      <c r="S386" s="10"/>
      <c r="T386" s="10"/>
    </row>
    <row r="387" spans="1:27">
      <c r="A387" s="15">
        <v>166</v>
      </c>
      <c r="B387" s="9" t="s">
        <v>1155</v>
      </c>
      <c r="D387" s="9" t="s">
        <v>1156</v>
      </c>
      <c r="E387" s="14">
        <f t="shared" si="9"/>
        <v>4</v>
      </c>
      <c r="F387" s="14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>
        <v>4</v>
      </c>
      <c r="S387" s="10"/>
      <c r="T387" s="10"/>
    </row>
    <row r="388" spans="1:27">
      <c r="A388" s="15">
        <v>167</v>
      </c>
      <c r="B388" s="9" t="s">
        <v>1438</v>
      </c>
      <c r="D388" s="9" t="s">
        <v>566</v>
      </c>
      <c r="E388" s="14">
        <f t="shared" si="9"/>
        <v>4</v>
      </c>
      <c r="F388" s="14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X388" s="27">
        <v>4</v>
      </c>
    </row>
    <row r="389" spans="1:27">
      <c r="A389" s="15">
        <v>168</v>
      </c>
      <c r="B389" s="9" t="s">
        <v>1572</v>
      </c>
      <c r="D389" s="9" t="s">
        <v>1573</v>
      </c>
      <c r="E389" s="14">
        <f t="shared" si="9"/>
        <v>4</v>
      </c>
      <c r="F389" s="14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AA389" s="27">
        <v>4</v>
      </c>
    </row>
    <row r="390" spans="1:27">
      <c r="A390" s="15">
        <v>169</v>
      </c>
      <c r="B390" s="9" t="s">
        <v>1346</v>
      </c>
      <c r="C390" s="8">
        <v>1977</v>
      </c>
      <c r="D390" s="9" t="s">
        <v>1347</v>
      </c>
      <c r="E390" s="14">
        <f t="shared" si="9"/>
        <v>3</v>
      </c>
      <c r="F390" s="14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V390" s="7">
        <v>3</v>
      </c>
    </row>
    <row r="391" spans="1:27">
      <c r="A391" s="15">
        <v>170</v>
      </c>
      <c r="B391" s="9" t="s">
        <v>314</v>
      </c>
      <c r="C391" s="8">
        <v>1992</v>
      </c>
      <c r="D391" s="9" t="s">
        <v>324</v>
      </c>
      <c r="E391" s="14">
        <f t="shared" si="9"/>
        <v>3</v>
      </c>
      <c r="F391" s="14"/>
      <c r="G391" s="10"/>
      <c r="H391" s="10">
        <v>3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7">
      <c r="A392" s="15">
        <v>171</v>
      </c>
      <c r="B392" s="9" t="s">
        <v>200</v>
      </c>
      <c r="D392" s="9"/>
      <c r="E392" s="14">
        <f t="shared" si="9"/>
        <v>3</v>
      </c>
      <c r="F392" s="14"/>
      <c r="G392" s="10">
        <v>3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7">
      <c r="A393" s="15">
        <v>172</v>
      </c>
      <c r="B393" s="9" t="s">
        <v>614</v>
      </c>
      <c r="D393" s="9"/>
      <c r="E393" s="14">
        <f t="shared" si="9"/>
        <v>3</v>
      </c>
      <c r="F393" s="14"/>
      <c r="G393" s="10"/>
      <c r="H393" s="10"/>
      <c r="I393" s="10"/>
      <c r="J393" s="10">
        <v>3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7">
      <c r="A394" s="15">
        <v>173</v>
      </c>
      <c r="B394" s="9" t="s">
        <v>1027</v>
      </c>
      <c r="D394" s="9" t="s">
        <v>1028</v>
      </c>
      <c r="E394" s="14">
        <f t="shared" si="9"/>
        <v>3</v>
      </c>
      <c r="F394" s="14"/>
      <c r="G394" s="10"/>
      <c r="H394" s="10"/>
      <c r="I394" s="10"/>
      <c r="J394" s="10"/>
      <c r="K394" s="10"/>
      <c r="L394" s="10"/>
      <c r="M394" s="10"/>
      <c r="N394" s="10"/>
      <c r="O394" s="10"/>
      <c r="P394" s="10">
        <v>3</v>
      </c>
      <c r="Q394" s="10"/>
      <c r="R394" s="10"/>
      <c r="S394" s="10"/>
      <c r="T394" s="10"/>
    </row>
    <row r="395" spans="1:27">
      <c r="A395" s="15">
        <v>174</v>
      </c>
      <c r="B395" s="9" t="s">
        <v>1157</v>
      </c>
      <c r="D395" s="9" t="s">
        <v>1158</v>
      </c>
      <c r="E395" s="14">
        <f t="shared" si="9"/>
        <v>3</v>
      </c>
      <c r="F395" s="14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>
        <v>3</v>
      </c>
      <c r="S395" s="10"/>
      <c r="T395" s="10"/>
    </row>
    <row r="396" spans="1:27">
      <c r="A396" s="15">
        <v>175</v>
      </c>
      <c r="B396" s="9" t="s">
        <v>1439</v>
      </c>
      <c r="D396" s="9" t="s">
        <v>76</v>
      </c>
      <c r="E396" s="14">
        <f t="shared" si="9"/>
        <v>3</v>
      </c>
      <c r="F396" s="14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X396" s="27">
        <v>3</v>
      </c>
    </row>
    <row r="397" spans="1:27">
      <c r="A397" s="15">
        <v>176</v>
      </c>
      <c r="B397" s="9" t="s">
        <v>1574</v>
      </c>
      <c r="D397" s="9" t="s">
        <v>1575</v>
      </c>
      <c r="E397" s="14">
        <f t="shared" si="9"/>
        <v>3</v>
      </c>
      <c r="F397" s="14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AA397" s="27">
        <v>3</v>
      </c>
    </row>
    <row r="398" spans="1:27">
      <c r="A398" s="15">
        <v>177</v>
      </c>
      <c r="B398" s="9" t="s">
        <v>1348</v>
      </c>
      <c r="C398" s="8">
        <v>1984</v>
      </c>
      <c r="D398" s="9" t="s">
        <v>158</v>
      </c>
      <c r="E398" s="14">
        <f t="shared" si="9"/>
        <v>2</v>
      </c>
      <c r="F398" s="14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V398" s="7">
        <v>2</v>
      </c>
    </row>
    <row r="399" spans="1:27">
      <c r="A399" s="15">
        <v>178</v>
      </c>
      <c r="B399" s="9" t="s">
        <v>315</v>
      </c>
      <c r="C399" s="8">
        <v>1976</v>
      </c>
      <c r="D399" s="9"/>
      <c r="E399" s="14">
        <f t="shared" si="9"/>
        <v>2</v>
      </c>
      <c r="F399" s="14"/>
      <c r="G399" s="10"/>
      <c r="H399" s="10">
        <v>2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7">
      <c r="A400" s="15">
        <v>179</v>
      </c>
      <c r="B400" s="9" t="s">
        <v>201</v>
      </c>
      <c r="D400" s="9"/>
      <c r="E400" s="14">
        <f t="shared" si="9"/>
        <v>2</v>
      </c>
      <c r="F400" s="14"/>
      <c r="G400" s="10">
        <v>2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427">
      <c r="A401" s="15">
        <v>180</v>
      </c>
      <c r="B401" s="9" t="s">
        <v>615</v>
      </c>
      <c r="D401" s="9"/>
      <c r="E401" s="14">
        <f t="shared" si="9"/>
        <v>2</v>
      </c>
      <c r="F401" s="14"/>
      <c r="G401" s="10"/>
      <c r="H401" s="10"/>
      <c r="I401" s="10"/>
      <c r="J401" s="10">
        <v>2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427">
      <c r="A402" s="15">
        <v>181</v>
      </c>
      <c r="B402" s="9" t="s">
        <v>316</v>
      </c>
      <c r="C402" s="8">
        <v>1976</v>
      </c>
      <c r="D402" s="9" t="s">
        <v>325</v>
      </c>
      <c r="E402" s="14">
        <f t="shared" si="9"/>
        <v>2</v>
      </c>
      <c r="F402" s="14"/>
      <c r="G402" s="10"/>
      <c r="H402" s="10">
        <v>1</v>
      </c>
      <c r="I402" s="10"/>
      <c r="J402" s="10"/>
      <c r="K402" s="10"/>
      <c r="L402" s="10"/>
      <c r="M402" s="10"/>
      <c r="N402" s="10"/>
      <c r="O402" s="10"/>
      <c r="P402" s="10">
        <v>1</v>
      </c>
      <c r="Q402" s="10"/>
      <c r="R402" s="10"/>
      <c r="S402" s="10"/>
      <c r="T402" s="10"/>
    </row>
    <row r="403" spans="1:427">
      <c r="A403" s="15">
        <v>182</v>
      </c>
      <c r="B403" s="9" t="s">
        <v>1029</v>
      </c>
      <c r="D403" s="9" t="s">
        <v>1030</v>
      </c>
      <c r="E403" s="14">
        <f t="shared" si="9"/>
        <v>2</v>
      </c>
      <c r="F403" s="14"/>
      <c r="G403" s="10"/>
      <c r="H403" s="10"/>
      <c r="I403" s="10"/>
      <c r="J403" s="10"/>
      <c r="K403" s="10"/>
      <c r="L403" s="10"/>
      <c r="M403" s="10"/>
      <c r="N403" s="10"/>
      <c r="O403" s="10"/>
      <c r="P403" s="10">
        <v>2</v>
      </c>
      <c r="Q403" s="10"/>
      <c r="R403" s="10"/>
      <c r="S403" s="10"/>
      <c r="T403" s="10"/>
    </row>
    <row r="404" spans="1:427">
      <c r="A404" s="15">
        <v>183</v>
      </c>
      <c r="B404" s="9" t="s">
        <v>1440</v>
      </c>
      <c r="D404" s="9" t="s">
        <v>1441</v>
      </c>
      <c r="E404" s="14">
        <f t="shared" si="9"/>
        <v>2</v>
      </c>
      <c r="F404" s="14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X404" s="27">
        <v>2</v>
      </c>
    </row>
    <row r="405" spans="1:427">
      <c r="A405" s="15">
        <v>184</v>
      </c>
      <c r="B405" s="9" t="s">
        <v>1576</v>
      </c>
      <c r="D405" s="9" t="s">
        <v>1577</v>
      </c>
      <c r="E405" s="14">
        <f t="shared" si="9"/>
        <v>2</v>
      </c>
      <c r="F405" s="14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AA405" s="27">
        <v>2</v>
      </c>
    </row>
    <row r="406" spans="1:427">
      <c r="A406" s="15">
        <v>185</v>
      </c>
      <c r="B406" s="9" t="s">
        <v>1349</v>
      </c>
      <c r="C406" s="8">
        <v>1983</v>
      </c>
      <c r="D406" s="9" t="s">
        <v>1350</v>
      </c>
      <c r="E406" s="14">
        <f t="shared" si="9"/>
        <v>1</v>
      </c>
      <c r="F406" s="14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V406" s="7">
        <v>1</v>
      </c>
    </row>
    <row r="407" spans="1:427">
      <c r="A407" s="15">
        <v>186</v>
      </c>
      <c r="B407" s="9" t="s">
        <v>202</v>
      </c>
      <c r="D407" s="9" t="s">
        <v>203</v>
      </c>
      <c r="E407" s="14">
        <f t="shared" si="9"/>
        <v>1</v>
      </c>
      <c r="F407" s="14"/>
      <c r="G407" s="10">
        <v>1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427" ht="15" customHeight="1">
      <c r="B408" s="9"/>
      <c r="D408" s="9"/>
      <c r="G408" s="7"/>
      <c r="H408" s="7"/>
      <c r="I408" s="7"/>
      <c r="J408" s="7"/>
      <c r="K408" s="7"/>
      <c r="L408" s="7"/>
      <c r="N408" s="7"/>
      <c r="O408" s="7"/>
      <c r="P408" s="7"/>
      <c r="Q408" s="7"/>
      <c r="R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  <c r="IY408" s="7"/>
      <c r="IZ408" s="7"/>
      <c r="JA408" s="7"/>
      <c r="JB408" s="7"/>
      <c r="JC408" s="7"/>
      <c r="JD408" s="7"/>
      <c r="JE408" s="7"/>
      <c r="JF408" s="7"/>
      <c r="JG408" s="7"/>
      <c r="JH408" s="7"/>
      <c r="JI408" s="7"/>
      <c r="JJ408" s="7"/>
      <c r="JK408" s="7"/>
      <c r="JL408" s="7"/>
      <c r="JM408" s="7"/>
      <c r="JN408" s="7"/>
      <c r="JO408" s="7"/>
      <c r="JP408" s="7"/>
      <c r="JQ408" s="7"/>
      <c r="JR408" s="7"/>
      <c r="JS408" s="7"/>
      <c r="JT408" s="7"/>
      <c r="JU408" s="7"/>
      <c r="JV408" s="7"/>
      <c r="JW408" s="7"/>
      <c r="JX408" s="7"/>
      <c r="JY408" s="7"/>
      <c r="JZ408" s="7"/>
      <c r="KA408" s="7"/>
      <c r="KB408" s="7"/>
      <c r="KC408" s="7"/>
      <c r="KD408" s="7"/>
      <c r="KE408" s="7"/>
      <c r="KF408" s="7"/>
      <c r="KG408" s="7"/>
      <c r="KH408" s="7"/>
      <c r="KI408" s="7"/>
      <c r="KJ408" s="7"/>
      <c r="KK408" s="7"/>
      <c r="KL408" s="7"/>
      <c r="KM408" s="7"/>
      <c r="KN408" s="7"/>
      <c r="KO408" s="7"/>
      <c r="KP408" s="7"/>
      <c r="KQ408" s="7"/>
      <c r="KR408" s="7"/>
      <c r="KS408" s="7"/>
      <c r="KT408" s="7"/>
      <c r="KU408" s="7"/>
      <c r="KV408" s="7"/>
      <c r="KW408" s="7"/>
      <c r="KX408" s="7"/>
      <c r="KY408" s="7"/>
      <c r="KZ408" s="7"/>
      <c r="LA408" s="7"/>
      <c r="LB408" s="7"/>
      <c r="LC408" s="7"/>
      <c r="LD408" s="7"/>
      <c r="LE408" s="7"/>
      <c r="LF408" s="7"/>
      <c r="LG408" s="7"/>
      <c r="LH408" s="7"/>
      <c r="LI408" s="7"/>
      <c r="LJ408" s="7"/>
      <c r="LK408" s="7"/>
      <c r="LL408" s="7"/>
      <c r="LM408" s="7"/>
      <c r="LN408" s="7"/>
      <c r="LO408" s="7"/>
      <c r="LP408" s="7"/>
      <c r="LQ408" s="7"/>
      <c r="LR408" s="7"/>
      <c r="LS408" s="7"/>
      <c r="LT408" s="7"/>
      <c r="LU408" s="7"/>
      <c r="LV408" s="7"/>
      <c r="LW408" s="7"/>
      <c r="LX408" s="7"/>
      <c r="LY408" s="7"/>
      <c r="LZ408" s="7"/>
      <c r="MA408" s="7"/>
      <c r="MB408" s="7"/>
      <c r="MC408" s="7"/>
      <c r="MD408" s="7"/>
      <c r="ME408" s="7"/>
      <c r="MF408" s="7"/>
      <c r="MG408" s="7"/>
      <c r="MH408" s="7"/>
      <c r="MI408" s="7"/>
      <c r="MJ408" s="7"/>
      <c r="MK408" s="7"/>
      <c r="ML408" s="7"/>
      <c r="MM408" s="7"/>
      <c r="MN408" s="7"/>
      <c r="MO408" s="7"/>
      <c r="MP408" s="7"/>
      <c r="MQ408" s="7"/>
      <c r="MR408" s="7"/>
      <c r="MS408" s="7"/>
      <c r="MT408" s="7"/>
      <c r="MU408" s="7"/>
      <c r="MV408" s="7"/>
      <c r="MW408" s="7"/>
      <c r="MX408" s="7"/>
      <c r="MY408" s="7"/>
      <c r="MZ408" s="7"/>
      <c r="NA408" s="7"/>
      <c r="NB408" s="7"/>
      <c r="NC408" s="7"/>
      <c r="ND408" s="7"/>
      <c r="NE408" s="7"/>
      <c r="NF408" s="7"/>
      <c r="NG408" s="7"/>
      <c r="NH408" s="7"/>
      <c r="NI408" s="7"/>
      <c r="NJ408" s="7"/>
      <c r="NK408" s="7"/>
      <c r="NL408" s="7"/>
      <c r="NM408" s="7"/>
      <c r="NN408" s="7"/>
      <c r="NO408" s="7"/>
      <c r="NP408" s="7"/>
      <c r="NQ408" s="7"/>
      <c r="NR408" s="7"/>
      <c r="NS408" s="7"/>
      <c r="NT408" s="7"/>
      <c r="NU408" s="7"/>
      <c r="NV408" s="7"/>
      <c r="NW408" s="7"/>
      <c r="NX408" s="7"/>
      <c r="NY408" s="7"/>
      <c r="NZ408" s="7"/>
      <c r="OA408" s="7"/>
      <c r="OB408" s="7"/>
      <c r="OC408" s="7"/>
      <c r="OD408" s="7"/>
      <c r="OE408" s="7"/>
      <c r="OF408" s="7"/>
      <c r="OG408" s="7"/>
      <c r="OH408" s="7"/>
      <c r="OI408" s="7"/>
      <c r="OJ408" s="7"/>
      <c r="OK408" s="7"/>
      <c r="OL408" s="7"/>
      <c r="OM408" s="7"/>
      <c r="ON408" s="7"/>
      <c r="OO408" s="7"/>
      <c r="OP408" s="7"/>
      <c r="OQ408" s="7"/>
      <c r="OR408" s="7"/>
      <c r="OS408" s="7"/>
      <c r="OT408" s="7"/>
      <c r="OU408" s="7"/>
      <c r="OV408" s="7"/>
      <c r="OW408" s="7"/>
      <c r="OX408" s="7"/>
      <c r="OY408" s="7"/>
      <c r="OZ408" s="7"/>
      <c r="PA408" s="7"/>
      <c r="PB408" s="7"/>
      <c r="PC408" s="7"/>
      <c r="PD408" s="7"/>
      <c r="PE408" s="7"/>
      <c r="PF408" s="7"/>
      <c r="PG408" s="7"/>
      <c r="PH408" s="7"/>
      <c r="PI408" s="7"/>
      <c r="PJ408" s="7"/>
      <c r="PK408" s="7"/>
    </row>
    <row r="409" spans="1:427" ht="34.049999999999997" customHeight="1">
      <c r="A409" s="65" t="s">
        <v>0</v>
      </c>
      <c r="B409" s="65"/>
      <c r="C409" s="65"/>
      <c r="D409" s="65"/>
      <c r="E409" s="65"/>
      <c r="F409" s="39"/>
      <c r="G409" s="63" t="s">
        <v>67</v>
      </c>
      <c r="H409" s="61" t="s">
        <v>68</v>
      </c>
      <c r="I409" s="61" t="s">
        <v>69</v>
      </c>
      <c r="J409" s="61" t="s">
        <v>133</v>
      </c>
      <c r="K409" s="61" t="s">
        <v>122</v>
      </c>
      <c r="L409" s="61" t="s">
        <v>21</v>
      </c>
      <c r="M409" s="61" t="s">
        <v>70</v>
      </c>
      <c r="N409" s="61" t="s">
        <v>71</v>
      </c>
      <c r="O409" s="61" t="s">
        <v>128</v>
      </c>
      <c r="P409" s="61" t="s">
        <v>41</v>
      </c>
      <c r="Q409" s="61" t="s">
        <v>43</v>
      </c>
      <c r="R409" s="61" t="s">
        <v>46</v>
      </c>
      <c r="S409" s="61" t="s">
        <v>57</v>
      </c>
      <c r="T409" s="61" t="s">
        <v>48</v>
      </c>
      <c r="U409" s="61" t="s">
        <v>52</v>
      </c>
      <c r="V409" s="61" t="s">
        <v>53</v>
      </c>
      <c r="W409" s="61" t="s">
        <v>56</v>
      </c>
      <c r="X409" s="61" t="s">
        <v>1468</v>
      </c>
      <c r="Y409" s="61" t="s">
        <v>62</v>
      </c>
      <c r="Z409" s="61" t="s">
        <v>171</v>
      </c>
      <c r="AA409" s="61" t="s">
        <v>65</v>
      </c>
    </row>
    <row r="410" spans="1:427">
      <c r="A410" s="15" t="s">
        <v>5</v>
      </c>
      <c r="B410" s="3" t="s">
        <v>6</v>
      </c>
      <c r="G410" s="64"/>
      <c r="H410" s="62"/>
      <c r="I410" s="61"/>
      <c r="J410" s="62"/>
      <c r="K410" s="62"/>
      <c r="L410" s="62"/>
      <c r="M410" s="62"/>
      <c r="N410" s="62"/>
      <c r="O410" s="62"/>
      <c r="P410" s="61"/>
      <c r="Q410" s="62"/>
      <c r="R410" s="62"/>
      <c r="S410" s="61"/>
      <c r="T410" s="62"/>
      <c r="U410" s="62"/>
      <c r="V410" s="62"/>
      <c r="W410" s="62"/>
      <c r="X410" s="61"/>
      <c r="Y410" s="62"/>
      <c r="Z410" s="62"/>
      <c r="AA410" s="61"/>
    </row>
    <row r="411" spans="1:427" s="6" customFormat="1">
      <c r="A411" s="16"/>
      <c r="B411" s="4" t="s">
        <v>9</v>
      </c>
      <c r="C411" s="12"/>
      <c r="D411" s="4" t="s">
        <v>10</v>
      </c>
      <c r="E411" s="12" t="s">
        <v>11</v>
      </c>
      <c r="F411" s="12" t="s">
        <v>1639</v>
      </c>
      <c r="G411" s="5" t="s">
        <v>12</v>
      </c>
      <c r="H411" s="5" t="s">
        <v>22</v>
      </c>
      <c r="I411" s="5" t="s">
        <v>42</v>
      </c>
      <c r="J411" s="5" t="s">
        <v>123</v>
      </c>
      <c r="K411" s="5" t="s">
        <v>44</v>
      </c>
      <c r="L411" s="5" t="s">
        <v>45</v>
      </c>
      <c r="M411" s="5" t="s">
        <v>47</v>
      </c>
      <c r="N411" s="5" t="s">
        <v>49</v>
      </c>
      <c r="O411" s="5" t="s">
        <v>50</v>
      </c>
      <c r="P411" s="5" t="s">
        <v>51</v>
      </c>
      <c r="Q411" s="5" t="s">
        <v>54</v>
      </c>
      <c r="R411" s="5" t="s">
        <v>55</v>
      </c>
      <c r="S411" s="5" t="s">
        <v>58</v>
      </c>
      <c r="T411" s="5" t="s">
        <v>59</v>
      </c>
      <c r="U411" s="5" t="s">
        <v>60</v>
      </c>
      <c r="V411" s="5" t="s">
        <v>61</v>
      </c>
      <c r="W411" s="5" t="s">
        <v>63</v>
      </c>
      <c r="X411" s="5" t="s">
        <v>64</v>
      </c>
      <c r="Y411" s="5" t="s">
        <v>66</v>
      </c>
      <c r="Z411" s="5" t="s">
        <v>72</v>
      </c>
      <c r="AA411" s="5" t="s">
        <v>73</v>
      </c>
    </row>
    <row r="412" spans="1:427">
      <c r="A412" s="48">
        <v>1</v>
      </c>
      <c r="B412" s="45" t="s">
        <v>84</v>
      </c>
      <c r="C412" s="46">
        <v>1971</v>
      </c>
      <c r="D412" s="45" t="s">
        <v>147</v>
      </c>
      <c r="E412" s="14">
        <f t="shared" ref="E412:E443" si="10">SUM(G412:AA412)</f>
        <v>244</v>
      </c>
      <c r="F412" s="47">
        <f>G412+H412+K412+L412+N412+O412+P412+S412+W412+X412+Y412</f>
        <v>226</v>
      </c>
      <c r="G412" s="13">
        <v>21</v>
      </c>
      <c r="H412" s="13">
        <v>21</v>
      </c>
      <c r="I412" s="19"/>
      <c r="J412" s="52">
        <v>18</v>
      </c>
      <c r="K412" s="13">
        <v>21</v>
      </c>
      <c r="L412" s="13">
        <v>21</v>
      </c>
      <c r="M412" s="13"/>
      <c r="N412" s="13">
        <v>21</v>
      </c>
      <c r="O412" s="13">
        <v>21</v>
      </c>
      <c r="P412" s="13">
        <v>18</v>
      </c>
      <c r="Q412" s="13"/>
      <c r="R412" s="13"/>
      <c r="S412" s="10">
        <v>21</v>
      </c>
      <c r="W412" s="7">
        <v>21</v>
      </c>
      <c r="X412" s="34">
        <v>19</v>
      </c>
      <c r="Y412" s="34">
        <v>21</v>
      </c>
      <c r="Z412" s="34"/>
    </row>
    <row r="413" spans="1:427">
      <c r="A413" s="48">
        <v>2</v>
      </c>
      <c r="B413" s="45" t="s">
        <v>204</v>
      </c>
      <c r="C413" s="46">
        <v>1969</v>
      </c>
      <c r="D413" s="45" t="s">
        <v>1035</v>
      </c>
      <c r="E413" s="14">
        <f t="shared" si="10"/>
        <v>232</v>
      </c>
      <c r="F413" s="47">
        <f>G413+I413+N413+P413+Q413+R413+T413+V413+W413+Z413+AA413</f>
        <v>206</v>
      </c>
      <c r="G413" s="10">
        <v>18</v>
      </c>
      <c r="H413" s="17"/>
      <c r="I413" s="10">
        <v>19</v>
      </c>
      <c r="J413" s="53">
        <v>12</v>
      </c>
      <c r="K413" s="10"/>
      <c r="L413" s="10"/>
      <c r="M413" s="10"/>
      <c r="N413" s="10">
        <v>19</v>
      </c>
      <c r="O413" s="10"/>
      <c r="P413" s="10">
        <v>16</v>
      </c>
      <c r="Q413" s="10">
        <v>19</v>
      </c>
      <c r="R413" s="10">
        <v>19</v>
      </c>
      <c r="S413" s="10"/>
      <c r="T413" s="7">
        <v>21</v>
      </c>
      <c r="V413" s="7">
        <v>19</v>
      </c>
      <c r="W413" s="7">
        <v>19</v>
      </c>
      <c r="X413" s="55">
        <v>14</v>
      </c>
      <c r="Z413" s="27">
        <v>21</v>
      </c>
      <c r="AA413" s="41">
        <v>16</v>
      </c>
    </row>
    <row r="414" spans="1:427">
      <c r="A414" s="48">
        <v>3</v>
      </c>
      <c r="B414" s="45" t="s">
        <v>789</v>
      </c>
      <c r="C414" s="46">
        <v>1971</v>
      </c>
      <c r="D414" s="45" t="s">
        <v>790</v>
      </c>
      <c r="E414" s="14">
        <f t="shared" si="10"/>
        <v>220</v>
      </c>
      <c r="F414" s="47">
        <f>K414+L414+M414+N414+O414+S414+T414+U414+V414+W414+Y414</f>
        <v>203</v>
      </c>
      <c r="G414" s="10"/>
      <c r="H414" s="10"/>
      <c r="I414" s="10"/>
      <c r="J414" s="10"/>
      <c r="K414" s="10">
        <v>18</v>
      </c>
      <c r="L414" s="10">
        <v>19</v>
      </c>
      <c r="M414" s="10">
        <v>18</v>
      </c>
      <c r="N414" s="10">
        <v>18</v>
      </c>
      <c r="O414" s="10">
        <v>18</v>
      </c>
      <c r="P414" s="10"/>
      <c r="Q414" s="53">
        <v>17</v>
      </c>
      <c r="R414" s="10"/>
      <c r="S414" s="10">
        <v>19</v>
      </c>
      <c r="T414" s="7">
        <v>19</v>
      </c>
      <c r="U414" s="24">
        <v>19</v>
      </c>
      <c r="V414" s="7">
        <v>18</v>
      </c>
      <c r="W414" s="7">
        <v>18</v>
      </c>
      <c r="Y414" s="27">
        <v>19</v>
      </c>
      <c r="AA414" s="35"/>
    </row>
    <row r="415" spans="1:427">
      <c r="A415" s="48">
        <v>4</v>
      </c>
      <c r="B415" s="45" t="s">
        <v>81</v>
      </c>
      <c r="C415" s="46">
        <v>1971</v>
      </c>
      <c r="D415" s="45" t="s">
        <v>20</v>
      </c>
      <c r="E415" s="47">
        <f t="shared" si="10"/>
        <v>184</v>
      </c>
      <c r="F415" s="14"/>
      <c r="G415" s="10">
        <v>16</v>
      </c>
      <c r="H415" s="10">
        <v>19</v>
      </c>
      <c r="I415" s="10"/>
      <c r="J415" s="10"/>
      <c r="K415" s="10"/>
      <c r="L415" s="10">
        <v>18</v>
      </c>
      <c r="M415" s="10">
        <v>17</v>
      </c>
      <c r="N415" s="10">
        <v>17</v>
      </c>
      <c r="O415" s="10">
        <v>16</v>
      </c>
      <c r="P415" s="10">
        <v>11</v>
      </c>
      <c r="Q415" s="10"/>
      <c r="R415" s="17"/>
      <c r="S415" s="10">
        <v>18</v>
      </c>
      <c r="T415" s="7">
        <v>18</v>
      </c>
      <c r="W415" s="7">
        <v>16</v>
      </c>
      <c r="Y415" s="27">
        <v>18</v>
      </c>
    </row>
    <row r="416" spans="1:427">
      <c r="A416" s="48">
        <v>5</v>
      </c>
      <c r="B416" s="45" t="s">
        <v>88</v>
      </c>
      <c r="C416" s="46">
        <v>1969</v>
      </c>
      <c r="D416" s="45" t="s">
        <v>77</v>
      </c>
      <c r="E416" s="14">
        <f t="shared" si="10"/>
        <v>214</v>
      </c>
      <c r="F416" s="47">
        <f>L416+M416+N416+O416+R416+S416+U416+V416+W416+Y416+Z416</f>
        <v>163</v>
      </c>
      <c r="G416" s="53">
        <v>9</v>
      </c>
      <c r="H416" s="10"/>
      <c r="I416" s="53">
        <v>4</v>
      </c>
      <c r="J416" s="53">
        <v>3</v>
      </c>
      <c r="K416" s="53">
        <v>10</v>
      </c>
      <c r="L416" s="10">
        <v>17</v>
      </c>
      <c r="M416" s="10">
        <v>14</v>
      </c>
      <c r="N416" s="10">
        <v>15</v>
      </c>
      <c r="O416" s="10">
        <v>15</v>
      </c>
      <c r="P416" s="53">
        <v>10</v>
      </c>
      <c r="Q416" s="53">
        <v>11</v>
      </c>
      <c r="R416" s="10">
        <v>13</v>
      </c>
      <c r="S416" s="10">
        <v>17</v>
      </c>
      <c r="U416" s="24">
        <v>11</v>
      </c>
      <c r="V416" s="7">
        <v>12</v>
      </c>
      <c r="W416" s="7">
        <v>15</v>
      </c>
      <c r="X416" s="55">
        <v>4</v>
      </c>
      <c r="Y416" s="27">
        <v>16</v>
      </c>
      <c r="Z416" s="27">
        <v>18</v>
      </c>
      <c r="AA416" s="35"/>
    </row>
    <row r="417" spans="1:27">
      <c r="A417" s="48">
        <v>6</v>
      </c>
      <c r="B417" s="45" t="s">
        <v>163</v>
      </c>
      <c r="C417" s="46">
        <v>1971</v>
      </c>
      <c r="D417" s="45" t="s">
        <v>77</v>
      </c>
      <c r="E417" s="47">
        <f t="shared" si="10"/>
        <v>134</v>
      </c>
      <c r="F417" s="14"/>
      <c r="G417" s="50">
        <v>11</v>
      </c>
      <c r="H417" s="50">
        <v>16</v>
      </c>
      <c r="I417" s="50">
        <v>5</v>
      </c>
      <c r="J417" s="50"/>
      <c r="K417" s="50"/>
      <c r="L417" s="50">
        <v>16</v>
      </c>
      <c r="M417" s="51"/>
      <c r="N417" s="50"/>
      <c r="O417" s="50">
        <v>14</v>
      </c>
      <c r="P417" s="50">
        <v>6</v>
      </c>
      <c r="Q417" s="50">
        <v>13</v>
      </c>
      <c r="R417" s="50"/>
      <c r="S417" s="10">
        <v>16</v>
      </c>
      <c r="T417" s="7">
        <v>17</v>
      </c>
      <c r="U417" s="7">
        <v>9</v>
      </c>
      <c r="V417" s="7">
        <v>11</v>
      </c>
    </row>
    <row r="418" spans="1:27">
      <c r="A418" s="15">
        <v>7</v>
      </c>
      <c r="B418" s="9" t="s">
        <v>119</v>
      </c>
      <c r="C418" s="8">
        <v>1974</v>
      </c>
      <c r="D418" s="9" t="s">
        <v>514</v>
      </c>
      <c r="E418" s="14">
        <f t="shared" si="10"/>
        <v>109</v>
      </c>
      <c r="F418" s="14"/>
      <c r="G418" s="10">
        <v>19</v>
      </c>
      <c r="H418" s="10"/>
      <c r="I418" s="10">
        <v>16</v>
      </c>
      <c r="J418" s="10"/>
      <c r="K418" s="10">
        <v>19</v>
      </c>
      <c r="L418" s="10"/>
      <c r="M418" s="10">
        <v>19</v>
      </c>
      <c r="N418" s="10"/>
      <c r="O418" s="10">
        <v>19</v>
      </c>
      <c r="P418" s="10"/>
      <c r="Q418" s="10"/>
      <c r="R418" s="10"/>
      <c r="S418" s="10"/>
      <c r="AA418" s="27">
        <v>17</v>
      </c>
    </row>
    <row r="419" spans="1:27">
      <c r="A419" s="15">
        <v>8</v>
      </c>
      <c r="B419" s="9" t="s">
        <v>617</v>
      </c>
      <c r="D419" s="9" t="s">
        <v>618</v>
      </c>
      <c r="E419" s="14">
        <f t="shared" si="10"/>
        <v>77</v>
      </c>
      <c r="F419" s="14"/>
      <c r="G419" s="10"/>
      <c r="H419" s="10"/>
      <c r="I419" s="10"/>
      <c r="J419" s="10">
        <v>19</v>
      </c>
      <c r="K419" s="10"/>
      <c r="L419" s="10"/>
      <c r="M419" s="10"/>
      <c r="N419" s="10"/>
      <c r="O419" s="10"/>
      <c r="P419" s="10"/>
      <c r="Q419" s="10">
        <v>21</v>
      </c>
      <c r="R419" s="10"/>
      <c r="S419" s="10"/>
      <c r="X419" s="27">
        <v>18</v>
      </c>
      <c r="AA419" s="27">
        <v>19</v>
      </c>
    </row>
    <row r="420" spans="1:27">
      <c r="A420" s="15">
        <v>9</v>
      </c>
      <c r="B420" s="9" t="s">
        <v>967</v>
      </c>
      <c r="C420" s="8">
        <v>1970</v>
      </c>
      <c r="D420" s="9" t="s">
        <v>77</v>
      </c>
      <c r="E420" s="14">
        <f t="shared" si="10"/>
        <v>74</v>
      </c>
      <c r="F420" s="14"/>
      <c r="G420" s="10"/>
      <c r="H420" s="10"/>
      <c r="I420" s="10"/>
      <c r="J420" s="10"/>
      <c r="K420" s="10"/>
      <c r="L420" s="10"/>
      <c r="M420" s="27"/>
      <c r="N420" s="10">
        <v>16</v>
      </c>
      <c r="O420" s="10">
        <v>17</v>
      </c>
      <c r="P420" s="10"/>
      <c r="Q420" s="10">
        <v>15</v>
      </c>
      <c r="R420" s="10">
        <v>16</v>
      </c>
      <c r="S420" s="10"/>
      <c r="X420" s="27">
        <v>10</v>
      </c>
    </row>
    <row r="421" spans="1:27">
      <c r="A421" s="15">
        <v>10</v>
      </c>
      <c r="B421" s="9" t="s">
        <v>91</v>
      </c>
      <c r="C421" s="8">
        <v>1972</v>
      </c>
      <c r="D421" s="9" t="s">
        <v>124</v>
      </c>
      <c r="E421" s="14">
        <f t="shared" si="10"/>
        <v>74</v>
      </c>
      <c r="F421" s="14"/>
      <c r="G421" s="10">
        <v>5</v>
      </c>
      <c r="H421" s="10">
        <v>14</v>
      </c>
      <c r="I421" s="10">
        <v>2</v>
      </c>
      <c r="J421" s="10"/>
      <c r="K421" s="10"/>
      <c r="L421" s="10"/>
      <c r="M421" s="10"/>
      <c r="N421" s="10">
        <v>12</v>
      </c>
      <c r="O421" s="10">
        <v>12</v>
      </c>
      <c r="P421" s="10"/>
      <c r="Q421" s="10"/>
      <c r="R421" s="10"/>
      <c r="S421" s="10"/>
      <c r="T421" s="7">
        <v>16</v>
      </c>
      <c r="Y421" s="27">
        <v>13</v>
      </c>
    </row>
    <row r="422" spans="1:27">
      <c r="A422" s="15">
        <v>11</v>
      </c>
      <c r="B422" s="9" t="s">
        <v>510</v>
      </c>
      <c r="C422" s="8">
        <v>1974</v>
      </c>
      <c r="D422" s="9" t="s">
        <v>511</v>
      </c>
      <c r="E422" s="14">
        <f t="shared" si="10"/>
        <v>63</v>
      </c>
      <c r="F422" s="14"/>
      <c r="G422" s="10"/>
      <c r="H422" s="10"/>
      <c r="I422" s="10">
        <v>18</v>
      </c>
      <c r="J422" s="10">
        <v>13</v>
      </c>
      <c r="K422" s="10"/>
      <c r="L422" s="10"/>
      <c r="M422" s="10"/>
      <c r="N422" s="10"/>
      <c r="O422" s="10"/>
      <c r="P422" s="10">
        <v>15</v>
      </c>
      <c r="Q422" s="10"/>
      <c r="R422" s="10"/>
      <c r="S422" s="10"/>
      <c r="V422" s="7">
        <v>17</v>
      </c>
    </row>
    <row r="423" spans="1:27">
      <c r="A423" s="15">
        <v>12</v>
      </c>
      <c r="B423" s="9" t="s">
        <v>1159</v>
      </c>
      <c r="C423" s="8">
        <v>1970</v>
      </c>
      <c r="D423" s="9" t="s">
        <v>193</v>
      </c>
      <c r="E423" s="14">
        <f t="shared" si="10"/>
        <v>58</v>
      </c>
      <c r="F423" s="14"/>
      <c r="G423" s="10"/>
      <c r="H423" s="10"/>
      <c r="I423" s="10"/>
      <c r="J423" s="10"/>
      <c r="K423" s="10"/>
      <c r="L423" s="10"/>
      <c r="M423" s="27"/>
      <c r="N423" s="10"/>
      <c r="O423" s="10"/>
      <c r="P423" s="10"/>
      <c r="Q423" s="10"/>
      <c r="R423" s="10">
        <v>21</v>
      </c>
      <c r="S423" s="10"/>
      <c r="V423" s="7">
        <v>21</v>
      </c>
      <c r="X423" s="27">
        <v>16</v>
      </c>
    </row>
    <row r="424" spans="1:27">
      <c r="A424" s="15">
        <v>13</v>
      </c>
      <c r="B424" s="9" t="s">
        <v>621</v>
      </c>
      <c r="D424" s="9" t="s">
        <v>622</v>
      </c>
      <c r="E424" s="14">
        <f t="shared" si="10"/>
        <v>58</v>
      </c>
      <c r="F424" s="14"/>
      <c r="G424" s="10"/>
      <c r="H424" s="10"/>
      <c r="I424" s="10"/>
      <c r="J424" s="10">
        <v>15</v>
      </c>
      <c r="K424" s="10"/>
      <c r="L424" s="10"/>
      <c r="M424" s="10"/>
      <c r="N424" s="10"/>
      <c r="O424" s="10"/>
      <c r="P424" s="10"/>
      <c r="Q424" s="10">
        <v>18</v>
      </c>
      <c r="R424" s="10"/>
      <c r="S424" s="10"/>
      <c r="X424" s="27">
        <v>12</v>
      </c>
      <c r="AA424" s="27">
        <v>13</v>
      </c>
    </row>
    <row r="425" spans="1:27">
      <c r="A425" s="15">
        <v>14</v>
      </c>
      <c r="B425" s="9" t="s">
        <v>1032</v>
      </c>
      <c r="D425" s="9" t="s">
        <v>318</v>
      </c>
      <c r="E425" s="14">
        <f t="shared" si="10"/>
        <v>40</v>
      </c>
      <c r="F425" s="14"/>
      <c r="G425" s="10"/>
      <c r="H425" s="10"/>
      <c r="I425" s="10"/>
      <c r="J425" s="10"/>
      <c r="K425" s="10"/>
      <c r="L425" s="10"/>
      <c r="M425" s="27"/>
      <c r="N425" s="10"/>
      <c r="O425" s="10"/>
      <c r="P425" s="10">
        <v>19</v>
      </c>
      <c r="Q425" s="10"/>
      <c r="R425" s="10"/>
      <c r="S425" s="10"/>
      <c r="X425" s="27">
        <v>21</v>
      </c>
    </row>
    <row r="426" spans="1:27">
      <c r="A426" s="15">
        <v>15</v>
      </c>
      <c r="B426" s="9" t="s">
        <v>1412</v>
      </c>
      <c r="C426" s="8">
        <v>1973</v>
      </c>
      <c r="D426" s="9" t="s">
        <v>147</v>
      </c>
      <c r="E426" s="14">
        <f t="shared" si="10"/>
        <v>36</v>
      </c>
      <c r="F426" s="14"/>
      <c r="G426" s="10"/>
      <c r="H426" s="10"/>
      <c r="I426" s="10"/>
      <c r="J426" s="10"/>
      <c r="K426" s="10"/>
      <c r="L426" s="10"/>
      <c r="M426" s="27"/>
      <c r="N426" s="10"/>
      <c r="O426" s="10"/>
      <c r="P426" s="10"/>
      <c r="Q426" s="10"/>
      <c r="R426" s="10"/>
      <c r="S426" s="10"/>
      <c r="W426" s="7">
        <v>17</v>
      </c>
      <c r="Z426" s="27">
        <v>19</v>
      </c>
    </row>
    <row r="427" spans="1:27">
      <c r="A427" s="15">
        <v>16</v>
      </c>
      <c r="B427" s="9" t="s">
        <v>792</v>
      </c>
      <c r="C427" s="8">
        <v>1971</v>
      </c>
      <c r="D427" s="9" t="s">
        <v>793</v>
      </c>
      <c r="E427" s="14">
        <f t="shared" si="10"/>
        <v>35</v>
      </c>
      <c r="F427" s="14"/>
      <c r="G427" s="10"/>
      <c r="H427" s="10"/>
      <c r="I427" s="10"/>
      <c r="J427" s="10"/>
      <c r="K427" s="10">
        <v>14</v>
      </c>
      <c r="L427" s="10"/>
      <c r="M427" s="10"/>
      <c r="N427" s="10"/>
      <c r="O427" s="10"/>
      <c r="P427" s="10"/>
      <c r="Q427" s="10"/>
      <c r="R427" s="10"/>
      <c r="S427" s="10"/>
      <c r="U427" s="7">
        <v>21</v>
      </c>
    </row>
    <row r="428" spans="1:27">
      <c r="A428" s="15">
        <v>17</v>
      </c>
      <c r="B428" s="9" t="s">
        <v>629</v>
      </c>
      <c r="D428" s="9" t="s">
        <v>618</v>
      </c>
      <c r="E428" s="14">
        <f t="shared" si="10"/>
        <v>35</v>
      </c>
      <c r="F428" s="14"/>
      <c r="G428" s="10"/>
      <c r="H428" s="10"/>
      <c r="I428" s="10"/>
      <c r="J428" s="10">
        <v>8</v>
      </c>
      <c r="K428" s="10"/>
      <c r="L428" s="10"/>
      <c r="M428" s="10"/>
      <c r="N428" s="10"/>
      <c r="O428" s="10"/>
      <c r="P428" s="10"/>
      <c r="Q428" s="10"/>
      <c r="R428" s="10"/>
      <c r="S428" s="10"/>
      <c r="X428" s="27">
        <v>15</v>
      </c>
      <c r="AA428" s="27">
        <v>12</v>
      </c>
    </row>
    <row r="429" spans="1:27">
      <c r="A429" s="15">
        <v>18</v>
      </c>
      <c r="B429" s="9" t="s">
        <v>983</v>
      </c>
      <c r="C429" s="8">
        <v>1973</v>
      </c>
      <c r="D429" s="9" t="s">
        <v>982</v>
      </c>
      <c r="E429" s="14">
        <f t="shared" si="10"/>
        <v>33</v>
      </c>
      <c r="F429" s="14"/>
      <c r="G429" s="10"/>
      <c r="H429" s="10"/>
      <c r="I429" s="10"/>
      <c r="J429" s="10"/>
      <c r="K429" s="10"/>
      <c r="L429" s="10"/>
      <c r="M429" s="27"/>
      <c r="N429" s="10"/>
      <c r="O429" s="10">
        <v>13</v>
      </c>
      <c r="P429" s="10">
        <v>5</v>
      </c>
      <c r="Q429" s="10"/>
      <c r="R429" s="10"/>
      <c r="S429" s="10">
        <v>15</v>
      </c>
    </row>
    <row r="430" spans="1:27">
      <c r="A430" s="15">
        <v>19</v>
      </c>
      <c r="B430" s="9" t="s">
        <v>969</v>
      </c>
      <c r="C430" s="8">
        <v>1967</v>
      </c>
      <c r="D430" s="9" t="s">
        <v>970</v>
      </c>
      <c r="E430" s="14">
        <f t="shared" si="10"/>
        <v>33</v>
      </c>
      <c r="F430" s="14"/>
      <c r="G430" s="10"/>
      <c r="H430" s="10"/>
      <c r="I430" s="10"/>
      <c r="J430" s="10"/>
      <c r="K430" s="10"/>
      <c r="L430" s="10"/>
      <c r="M430" s="27"/>
      <c r="N430" s="10">
        <v>13</v>
      </c>
      <c r="O430" s="10"/>
      <c r="P430" s="10"/>
      <c r="Q430" s="10"/>
      <c r="R430" s="10"/>
      <c r="S430" s="10">
        <v>14</v>
      </c>
      <c r="U430" s="7">
        <v>6</v>
      </c>
    </row>
    <row r="431" spans="1:27">
      <c r="A431" s="15">
        <v>20</v>
      </c>
      <c r="B431" s="9" t="s">
        <v>791</v>
      </c>
      <c r="C431" s="8">
        <v>1969</v>
      </c>
      <c r="D431" s="9" t="s">
        <v>599</v>
      </c>
      <c r="E431" s="14">
        <f t="shared" si="10"/>
        <v>33</v>
      </c>
      <c r="F431" s="14"/>
      <c r="G431" s="10"/>
      <c r="H431" s="10"/>
      <c r="I431" s="10"/>
      <c r="J431" s="10"/>
      <c r="K431" s="10">
        <v>16</v>
      </c>
      <c r="L431" s="10"/>
      <c r="M431" s="10"/>
      <c r="N431" s="10"/>
      <c r="O431" s="10"/>
      <c r="P431" s="10"/>
      <c r="Q431" s="10"/>
      <c r="R431" s="10"/>
      <c r="S431" s="10"/>
      <c r="U431" s="7">
        <v>17</v>
      </c>
    </row>
    <row r="432" spans="1:27">
      <c r="A432" s="15">
        <v>21</v>
      </c>
      <c r="B432" s="9" t="s">
        <v>1042</v>
      </c>
      <c r="C432" s="8">
        <v>1969</v>
      </c>
      <c r="D432" s="9" t="s">
        <v>1043</v>
      </c>
      <c r="E432" s="14">
        <f t="shared" si="10"/>
        <v>33</v>
      </c>
      <c r="F432" s="14"/>
      <c r="G432" s="10"/>
      <c r="H432" s="10"/>
      <c r="I432" s="10"/>
      <c r="J432" s="10"/>
      <c r="K432" s="10"/>
      <c r="L432" s="10"/>
      <c r="M432" s="27"/>
      <c r="N432" s="10"/>
      <c r="O432" s="10"/>
      <c r="P432" s="10">
        <v>9</v>
      </c>
      <c r="Q432" s="10"/>
      <c r="R432" s="10">
        <v>10</v>
      </c>
      <c r="S432" s="10"/>
      <c r="V432" s="7">
        <v>14</v>
      </c>
    </row>
    <row r="433" spans="1:27">
      <c r="A433" s="15">
        <v>22</v>
      </c>
      <c r="B433" s="9" t="s">
        <v>1036</v>
      </c>
      <c r="C433" s="8">
        <v>1972</v>
      </c>
      <c r="D433" s="9" t="s">
        <v>1037</v>
      </c>
      <c r="E433" s="14">
        <f t="shared" si="10"/>
        <v>29</v>
      </c>
      <c r="F433" s="14"/>
      <c r="G433" s="10"/>
      <c r="H433" s="10"/>
      <c r="I433" s="10"/>
      <c r="J433" s="10"/>
      <c r="K433" s="10"/>
      <c r="L433" s="10"/>
      <c r="M433" s="27"/>
      <c r="N433" s="10"/>
      <c r="O433" s="10"/>
      <c r="P433" s="10">
        <v>14</v>
      </c>
      <c r="Q433" s="10"/>
      <c r="R433" s="10"/>
      <c r="S433" s="10"/>
      <c r="V433" s="7">
        <v>15</v>
      </c>
    </row>
    <row r="434" spans="1:27">
      <c r="A434" s="15">
        <v>23</v>
      </c>
      <c r="B434" s="9" t="s">
        <v>625</v>
      </c>
      <c r="C434" s="8">
        <v>1971</v>
      </c>
      <c r="D434" s="9" t="s">
        <v>626</v>
      </c>
      <c r="E434" s="14">
        <f t="shared" si="10"/>
        <v>28</v>
      </c>
      <c r="F434" s="14"/>
      <c r="G434" s="10"/>
      <c r="H434" s="10"/>
      <c r="I434" s="10"/>
      <c r="J434" s="10">
        <v>11</v>
      </c>
      <c r="K434" s="10">
        <v>17</v>
      </c>
      <c r="L434" s="10"/>
      <c r="M434" s="10"/>
      <c r="N434" s="10"/>
      <c r="O434" s="10"/>
      <c r="P434" s="10"/>
      <c r="Q434" s="10"/>
      <c r="R434" s="10"/>
      <c r="S434" s="10"/>
    </row>
    <row r="435" spans="1:27">
      <c r="A435" s="15">
        <v>24</v>
      </c>
      <c r="B435" s="9" t="s">
        <v>794</v>
      </c>
      <c r="C435" s="8">
        <v>1966</v>
      </c>
      <c r="D435" s="9" t="s">
        <v>795</v>
      </c>
      <c r="E435" s="14">
        <f t="shared" si="10"/>
        <v>28</v>
      </c>
      <c r="F435" s="14"/>
      <c r="G435" s="10"/>
      <c r="H435" s="10"/>
      <c r="I435" s="10"/>
      <c r="J435" s="10"/>
      <c r="K435" s="10">
        <v>13</v>
      </c>
      <c r="L435" s="10"/>
      <c r="M435" s="10"/>
      <c r="N435" s="10"/>
      <c r="O435" s="10"/>
      <c r="P435" s="10"/>
      <c r="Q435" s="10"/>
      <c r="R435" s="10"/>
      <c r="S435" s="10"/>
      <c r="U435" s="7">
        <v>15</v>
      </c>
    </row>
    <row r="436" spans="1:27">
      <c r="A436" s="15">
        <v>25</v>
      </c>
      <c r="B436" s="9" t="s">
        <v>525</v>
      </c>
      <c r="C436" s="8">
        <v>1965</v>
      </c>
      <c r="D436" s="9" t="s">
        <v>147</v>
      </c>
      <c r="E436" s="14">
        <f t="shared" si="10"/>
        <v>26</v>
      </c>
      <c r="F436" s="14"/>
      <c r="G436" s="10"/>
      <c r="H436" s="10"/>
      <c r="I436" s="10">
        <v>8</v>
      </c>
      <c r="J436" s="10">
        <v>1</v>
      </c>
      <c r="K436" s="10"/>
      <c r="L436" s="10"/>
      <c r="M436" s="10"/>
      <c r="N436" s="10"/>
      <c r="O436" s="10"/>
      <c r="P436" s="10"/>
      <c r="Q436" s="10"/>
      <c r="R436" s="10"/>
      <c r="S436" s="10"/>
      <c r="Y436" s="27">
        <v>17</v>
      </c>
    </row>
    <row r="437" spans="1:27">
      <c r="A437" s="15">
        <v>26</v>
      </c>
      <c r="B437" s="9" t="s">
        <v>627</v>
      </c>
      <c r="C437" s="8">
        <v>1968</v>
      </c>
      <c r="D437" s="9" t="s">
        <v>804</v>
      </c>
      <c r="E437" s="14">
        <f t="shared" si="10"/>
        <v>25</v>
      </c>
      <c r="F437" s="14"/>
      <c r="G437" s="10"/>
      <c r="H437" s="10"/>
      <c r="I437" s="10"/>
      <c r="J437" s="10">
        <v>10</v>
      </c>
      <c r="K437" s="10">
        <v>15</v>
      </c>
      <c r="L437" s="10"/>
      <c r="M437" s="10"/>
      <c r="N437" s="10"/>
      <c r="O437" s="10"/>
      <c r="P437" s="10"/>
      <c r="Q437" s="10"/>
      <c r="R437" s="10"/>
      <c r="S437" s="10"/>
    </row>
    <row r="438" spans="1:27">
      <c r="A438" s="15">
        <v>27</v>
      </c>
      <c r="B438" s="9" t="s">
        <v>1161</v>
      </c>
      <c r="D438" s="9" t="s">
        <v>1162</v>
      </c>
      <c r="E438" s="14">
        <f t="shared" si="10"/>
        <v>24</v>
      </c>
      <c r="F438" s="14"/>
      <c r="G438" s="10"/>
      <c r="H438" s="10"/>
      <c r="I438" s="10"/>
      <c r="J438" s="10"/>
      <c r="K438" s="10"/>
      <c r="L438" s="10"/>
      <c r="M438" s="27"/>
      <c r="N438" s="10"/>
      <c r="O438" s="10"/>
      <c r="P438" s="10"/>
      <c r="Q438" s="10"/>
      <c r="R438" s="10">
        <v>15</v>
      </c>
      <c r="S438" s="10"/>
      <c r="X438" s="27">
        <v>9</v>
      </c>
    </row>
    <row r="439" spans="1:27">
      <c r="A439" s="15">
        <v>28</v>
      </c>
      <c r="B439" s="9" t="s">
        <v>161</v>
      </c>
      <c r="D439" s="9" t="s">
        <v>194</v>
      </c>
      <c r="E439" s="14">
        <f t="shared" si="10"/>
        <v>24</v>
      </c>
      <c r="F439" s="14"/>
      <c r="G439" s="10">
        <v>13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X439" s="27">
        <v>11</v>
      </c>
    </row>
    <row r="440" spans="1:27">
      <c r="A440" s="15">
        <v>29</v>
      </c>
      <c r="B440" s="9" t="s">
        <v>797</v>
      </c>
      <c r="C440" s="8">
        <v>1970</v>
      </c>
      <c r="D440" s="9" t="s">
        <v>798</v>
      </c>
      <c r="E440" s="14">
        <f t="shared" si="10"/>
        <v>23</v>
      </c>
      <c r="F440" s="14"/>
      <c r="G440" s="10"/>
      <c r="H440" s="10"/>
      <c r="I440" s="10"/>
      <c r="J440" s="10"/>
      <c r="K440" s="10">
        <v>11</v>
      </c>
      <c r="L440" s="10"/>
      <c r="M440" s="10"/>
      <c r="N440" s="10"/>
      <c r="O440" s="10"/>
      <c r="P440" s="10"/>
      <c r="Q440" s="10"/>
      <c r="R440" s="10"/>
      <c r="S440" s="10"/>
      <c r="U440" s="7">
        <v>12</v>
      </c>
    </row>
    <row r="441" spans="1:27">
      <c r="A441" s="15">
        <v>30</v>
      </c>
      <c r="B441" s="9" t="s">
        <v>85</v>
      </c>
      <c r="D441" s="9" t="s">
        <v>205</v>
      </c>
      <c r="E441" s="14">
        <f t="shared" si="10"/>
        <v>23</v>
      </c>
      <c r="F441" s="14"/>
      <c r="G441" s="10">
        <v>17</v>
      </c>
      <c r="H441" s="17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AA441" s="27">
        <v>6</v>
      </c>
    </row>
    <row r="442" spans="1:27">
      <c r="A442" s="15">
        <v>31</v>
      </c>
      <c r="B442" s="9" t="s">
        <v>631</v>
      </c>
      <c r="D442" s="9" t="s">
        <v>76</v>
      </c>
      <c r="E442" s="14">
        <f t="shared" si="10"/>
        <v>22</v>
      </c>
      <c r="F442" s="14"/>
      <c r="G442" s="10"/>
      <c r="H442" s="10"/>
      <c r="I442" s="10"/>
      <c r="J442" s="10">
        <v>6</v>
      </c>
      <c r="K442" s="10"/>
      <c r="L442" s="10"/>
      <c r="M442" s="27"/>
      <c r="N442" s="10"/>
      <c r="O442" s="10"/>
      <c r="P442" s="10"/>
      <c r="Q442" s="10">
        <v>16</v>
      </c>
      <c r="R442" s="10"/>
      <c r="S442" s="10"/>
    </row>
    <row r="443" spans="1:27">
      <c r="A443" s="15">
        <v>32</v>
      </c>
      <c r="B443" s="9" t="s">
        <v>1046</v>
      </c>
      <c r="C443" s="8">
        <v>1969</v>
      </c>
      <c r="D443" s="9" t="s">
        <v>158</v>
      </c>
      <c r="E443" s="14">
        <f t="shared" si="10"/>
        <v>22</v>
      </c>
      <c r="F443" s="14"/>
      <c r="G443" s="10"/>
      <c r="H443" s="10"/>
      <c r="I443" s="10"/>
      <c r="J443" s="10"/>
      <c r="K443" s="10"/>
      <c r="L443" s="10"/>
      <c r="M443" s="27"/>
      <c r="N443" s="10"/>
      <c r="O443" s="10"/>
      <c r="P443" s="10">
        <v>7</v>
      </c>
      <c r="Q443" s="10"/>
      <c r="R443" s="10">
        <v>5</v>
      </c>
      <c r="S443" s="10"/>
      <c r="V443" s="7">
        <v>10</v>
      </c>
    </row>
    <row r="444" spans="1:27">
      <c r="A444" s="15">
        <v>33</v>
      </c>
      <c r="B444" s="9" t="s">
        <v>508</v>
      </c>
      <c r="C444" s="8">
        <v>1974</v>
      </c>
      <c r="D444" s="9" t="s">
        <v>509</v>
      </c>
      <c r="E444" s="14">
        <f t="shared" ref="E444:E475" si="11">SUM(G444:AA444)</f>
        <v>21</v>
      </c>
      <c r="F444" s="14"/>
      <c r="G444" s="10"/>
      <c r="H444" s="10"/>
      <c r="I444" s="10">
        <v>21</v>
      </c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27">
      <c r="A445" s="15">
        <v>34</v>
      </c>
      <c r="B445" s="9" t="s">
        <v>616</v>
      </c>
      <c r="D445" s="9"/>
      <c r="E445" s="14">
        <f t="shared" si="11"/>
        <v>21</v>
      </c>
      <c r="F445" s="14"/>
      <c r="G445" s="10"/>
      <c r="H445" s="10"/>
      <c r="I445" s="10"/>
      <c r="J445" s="10">
        <v>21</v>
      </c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1:27">
      <c r="A446" s="15">
        <v>35</v>
      </c>
      <c r="B446" s="9" t="s">
        <v>891</v>
      </c>
      <c r="D446" s="9" t="s">
        <v>892</v>
      </c>
      <c r="E446" s="14">
        <f t="shared" si="11"/>
        <v>21</v>
      </c>
      <c r="F446" s="14"/>
      <c r="G446" s="10"/>
      <c r="H446" s="10"/>
      <c r="I446" s="10"/>
      <c r="J446" s="10"/>
      <c r="K446" s="10"/>
      <c r="L446" s="10"/>
      <c r="M446" s="27">
        <v>21</v>
      </c>
      <c r="N446" s="10"/>
      <c r="O446" s="10"/>
      <c r="P446" s="10"/>
      <c r="Q446" s="10"/>
      <c r="R446" s="10"/>
      <c r="S446" s="10"/>
    </row>
    <row r="447" spans="1:27">
      <c r="A447" s="15">
        <v>36</v>
      </c>
      <c r="B447" s="9" t="s">
        <v>1031</v>
      </c>
      <c r="D447" s="9" t="s">
        <v>318</v>
      </c>
      <c r="E447" s="14">
        <f t="shared" si="11"/>
        <v>21</v>
      </c>
      <c r="F447" s="14"/>
      <c r="G447" s="10"/>
      <c r="H447" s="10"/>
      <c r="I447" s="10"/>
      <c r="J447" s="10"/>
      <c r="K447" s="10"/>
      <c r="L447" s="10"/>
      <c r="M447" s="27"/>
      <c r="N447" s="10"/>
      <c r="O447" s="10"/>
      <c r="P447" s="10">
        <v>21</v>
      </c>
      <c r="Q447" s="10"/>
      <c r="R447" s="10"/>
      <c r="S447" s="10"/>
    </row>
    <row r="448" spans="1:27">
      <c r="A448" s="15">
        <v>37</v>
      </c>
      <c r="B448" s="9" t="s">
        <v>633</v>
      </c>
      <c r="D448" s="9"/>
      <c r="E448" s="14">
        <f t="shared" si="11"/>
        <v>21</v>
      </c>
      <c r="F448" s="14"/>
      <c r="G448" s="10"/>
      <c r="H448" s="10"/>
      <c r="I448" s="10"/>
      <c r="J448" s="10">
        <v>4</v>
      </c>
      <c r="K448" s="10"/>
      <c r="L448" s="10"/>
      <c r="M448" s="27"/>
      <c r="N448" s="10"/>
      <c r="O448" s="10"/>
      <c r="P448" s="10"/>
      <c r="Q448" s="10"/>
      <c r="R448" s="10">
        <v>17</v>
      </c>
      <c r="S448" s="10"/>
    </row>
    <row r="449" spans="1:27">
      <c r="A449" s="15">
        <v>38</v>
      </c>
      <c r="B449" s="9" t="s">
        <v>1578</v>
      </c>
      <c r="D449" s="9" t="s">
        <v>1579</v>
      </c>
      <c r="E449" s="14">
        <f t="shared" si="11"/>
        <v>21</v>
      </c>
      <c r="F449" s="14"/>
      <c r="G449" s="10"/>
      <c r="H449" s="10"/>
      <c r="I449" s="10"/>
      <c r="J449" s="10"/>
      <c r="K449" s="10"/>
      <c r="L449" s="10"/>
      <c r="M449" s="27"/>
      <c r="N449" s="10"/>
      <c r="O449" s="10"/>
      <c r="P449" s="10"/>
      <c r="Q449" s="10"/>
      <c r="R449" s="10"/>
      <c r="S449" s="10"/>
      <c r="AA449" s="27">
        <v>21</v>
      </c>
    </row>
    <row r="450" spans="1:27">
      <c r="A450" s="15">
        <v>39</v>
      </c>
      <c r="B450" s="9" t="s">
        <v>86</v>
      </c>
      <c r="D450" s="9" t="s">
        <v>92</v>
      </c>
      <c r="E450" s="14">
        <f t="shared" si="11"/>
        <v>20</v>
      </c>
      <c r="F450" s="14"/>
      <c r="G450" s="10">
        <v>12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X450" s="27">
        <v>8</v>
      </c>
    </row>
    <row r="451" spans="1:27">
      <c r="A451" s="15">
        <v>40</v>
      </c>
      <c r="B451" s="9" t="s">
        <v>326</v>
      </c>
      <c r="C451" s="8">
        <v>1966</v>
      </c>
      <c r="D451" s="9" t="s">
        <v>144</v>
      </c>
      <c r="E451" s="14">
        <f t="shared" si="11"/>
        <v>18</v>
      </c>
      <c r="F451" s="14"/>
      <c r="G451" s="10"/>
      <c r="H451" s="10">
        <v>18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1:27">
      <c r="A452" s="15">
        <v>41</v>
      </c>
      <c r="B452" s="9" t="s">
        <v>1160</v>
      </c>
      <c r="D452" s="9" t="s">
        <v>321</v>
      </c>
      <c r="E452" s="14">
        <f t="shared" si="11"/>
        <v>18</v>
      </c>
      <c r="F452" s="14"/>
      <c r="G452" s="10"/>
      <c r="H452" s="10"/>
      <c r="I452" s="10"/>
      <c r="J452" s="10"/>
      <c r="K452" s="10"/>
      <c r="L452" s="10"/>
      <c r="M452" s="27"/>
      <c r="N452" s="10"/>
      <c r="O452" s="10"/>
      <c r="P452" s="10"/>
      <c r="Q452" s="10"/>
      <c r="R452" s="10">
        <v>18</v>
      </c>
      <c r="S452" s="10"/>
    </row>
    <row r="453" spans="1:27">
      <c r="A453" s="15">
        <v>42</v>
      </c>
      <c r="B453" s="9" t="s">
        <v>162</v>
      </c>
      <c r="D453" s="9" t="s">
        <v>256</v>
      </c>
      <c r="E453" s="14">
        <f t="shared" si="11"/>
        <v>18</v>
      </c>
      <c r="F453" s="14"/>
      <c r="G453" s="10">
        <v>4</v>
      </c>
      <c r="H453" s="10"/>
      <c r="I453" s="10"/>
      <c r="J453" s="10"/>
      <c r="K453" s="10"/>
      <c r="L453" s="10"/>
      <c r="M453" s="27"/>
      <c r="N453" s="10"/>
      <c r="O453" s="10"/>
      <c r="P453" s="10"/>
      <c r="Q453" s="10"/>
      <c r="R453" s="10"/>
      <c r="S453" s="10"/>
      <c r="T453" s="7">
        <v>14</v>
      </c>
    </row>
    <row r="454" spans="1:27">
      <c r="A454" s="15">
        <v>43</v>
      </c>
      <c r="B454" s="9" t="s">
        <v>1282</v>
      </c>
      <c r="C454" s="8">
        <v>1974</v>
      </c>
      <c r="D454" s="9" t="s">
        <v>1283</v>
      </c>
      <c r="E454" s="14">
        <f t="shared" si="11"/>
        <v>18</v>
      </c>
      <c r="F454" s="14"/>
      <c r="G454" s="10"/>
      <c r="H454" s="10"/>
      <c r="I454" s="10"/>
      <c r="J454" s="10"/>
      <c r="K454" s="10"/>
      <c r="L454" s="10"/>
      <c r="M454" s="27"/>
      <c r="N454" s="10"/>
      <c r="O454" s="10"/>
      <c r="P454" s="10"/>
      <c r="Q454" s="10"/>
      <c r="R454" s="10"/>
      <c r="S454" s="10"/>
      <c r="U454" s="7">
        <v>18</v>
      </c>
    </row>
    <row r="455" spans="1:27">
      <c r="A455" s="15">
        <v>44</v>
      </c>
      <c r="B455" s="9" t="s">
        <v>1047</v>
      </c>
      <c r="D455" s="9" t="s">
        <v>1048</v>
      </c>
      <c r="E455" s="14">
        <f t="shared" si="11"/>
        <v>18</v>
      </c>
      <c r="F455" s="14"/>
      <c r="G455" s="10"/>
      <c r="H455" s="10"/>
      <c r="I455" s="10"/>
      <c r="J455" s="10"/>
      <c r="K455" s="10"/>
      <c r="L455" s="10"/>
      <c r="M455" s="27"/>
      <c r="N455" s="10"/>
      <c r="O455" s="10"/>
      <c r="P455" s="10">
        <v>4</v>
      </c>
      <c r="Q455" s="10"/>
      <c r="R455" s="10"/>
      <c r="S455" s="10"/>
      <c r="Y455" s="27">
        <v>14</v>
      </c>
    </row>
    <row r="456" spans="1:27">
      <c r="A456" s="15">
        <v>45</v>
      </c>
      <c r="B456" s="9" t="s">
        <v>1580</v>
      </c>
      <c r="D456" s="9" t="s">
        <v>169</v>
      </c>
      <c r="E456" s="14">
        <f t="shared" si="11"/>
        <v>18</v>
      </c>
      <c r="F456" s="14"/>
      <c r="G456" s="10"/>
      <c r="H456" s="10"/>
      <c r="I456" s="10"/>
      <c r="J456" s="10"/>
      <c r="K456" s="10"/>
      <c r="L456" s="10"/>
      <c r="M456" s="27"/>
      <c r="N456" s="10"/>
      <c r="O456" s="10"/>
      <c r="P456" s="10"/>
      <c r="Q456" s="10"/>
      <c r="R456" s="10"/>
      <c r="S456" s="10"/>
      <c r="AA456" s="27">
        <v>18</v>
      </c>
    </row>
    <row r="457" spans="1:27">
      <c r="A457" s="15">
        <v>46</v>
      </c>
      <c r="B457" s="9" t="s">
        <v>327</v>
      </c>
      <c r="C457" s="8">
        <v>1972</v>
      </c>
      <c r="D457" s="9" t="s">
        <v>333</v>
      </c>
      <c r="E457" s="14">
        <f t="shared" si="11"/>
        <v>17</v>
      </c>
      <c r="F457" s="14"/>
      <c r="G457" s="10"/>
      <c r="H457" s="10">
        <v>17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27">
      <c r="A458" s="15">
        <v>47</v>
      </c>
      <c r="B458" s="9" t="s">
        <v>512</v>
      </c>
      <c r="C458" s="8">
        <v>1970</v>
      </c>
      <c r="D458" s="9" t="s">
        <v>513</v>
      </c>
      <c r="E458" s="14">
        <f t="shared" si="11"/>
        <v>17</v>
      </c>
      <c r="F458" s="14"/>
      <c r="G458" s="10"/>
      <c r="H458" s="10"/>
      <c r="I458" s="10">
        <v>17</v>
      </c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1:27">
      <c r="A459" s="15">
        <v>48</v>
      </c>
      <c r="B459" s="9" t="s">
        <v>619</v>
      </c>
      <c r="D459" s="9"/>
      <c r="E459" s="14">
        <f t="shared" si="11"/>
        <v>17</v>
      </c>
      <c r="F459" s="14"/>
      <c r="G459" s="10"/>
      <c r="H459" s="10"/>
      <c r="I459" s="10"/>
      <c r="J459" s="10">
        <v>17</v>
      </c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27">
      <c r="A460" s="15">
        <v>49</v>
      </c>
      <c r="B460" s="9" t="s">
        <v>1033</v>
      </c>
      <c r="D460" s="9" t="s">
        <v>1034</v>
      </c>
      <c r="E460" s="14">
        <f t="shared" si="11"/>
        <v>17</v>
      </c>
      <c r="F460" s="14"/>
      <c r="G460" s="10"/>
      <c r="H460" s="10"/>
      <c r="I460" s="10"/>
      <c r="J460" s="10"/>
      <c r="K460" s="10"/>
      <c r="L460" s="10"/>
      <c r="M460" s="27"/>
      <c r="N460" s="10"/>
      <c r="O460" s="10"/>
      <c r="P460" s="10">
        <v>17</v>
      </c>
      <c r="Q460" s="10"/>
      <c r="R460" s="10"/>
      <c r="S460" s="10"/>
    </row>
    <row r="461" spans="1:27">
      <c r="A461" s="15">
        <v>50</v>
      </c>
      <c r="B461" s="9" t="s">
        <v>127</v>
      </c>
      <c r="D461" s="9" t="s">
        <v>76</v>
      </c>
      <c r="E461" s="14">
        <f t="shared" si="11"/>
        <v>17</v>
      </c>
      <c r="F461" s="14"/>
      <c r="G461" s="10">
        <v>15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X461" s="27">
        <v>2</v>
      </c>
    </row>
    <row r="462" spans="1:27">
      <c r="A462" s="15">
        <v>51</v>
      </c>
      <c r="B462" s="9" t="s">
        <v>1442</v>
      </c>
      <c r="D462" s="9" t="s">
        <v>1417</v>
      </c>
      <c r="E462" s="14">
        <f t="shared" si="11"/>
        <v>17</v>
      </c>
      <c r="F462" s="14"/>
      <c r="G462" s="10"/>
      <c r="H462" s="10"/>
      <c r="I462" s="10"/>
      <c r="J462" s="10"/>
      <c r="K462" s="10"/>
      <c r="L462" s="10"/>
      <c r="M462" s="27"/>
      <c r="N462" s="10"/>
      <c r="O462" s="10"/>
      <c r="P462" s="10"/>
      <c r="Q462" s="10"/>
      <c r="R462" s="10"/>
      <c r="S462" s="10"/>
      <c r="X462" s="27">
        <v>17</v>
      </c>
    </row>
    <row r="463" spans="1:27">
      <c r="A463" s="15">
        <v>52</v>
      </c>
      <c r="B463" s="9" t="s">
        <v>1498</v>
      </c>
      <c r="C463" s="8">
        <v>1974</v>
      </c>
      <c r="D463" s="9"/>
      <c r="E463" s="14">
        <f t="shared" si="11"/>
        <v>17</v>
      </c>
      <c r="F463" s="14"/>
      <c r="G463" s="10"/>
      <c r="H463" s="10"/>
      <c r="I463" s="10"/>
      <c r="J463" s="10"/>
      <c r="K463" s="10"/>
      <c r="L463" s="10"/>
      <c r="M463" s="27"/>
      <c r="N463" s="10"/>
      <c r="O463" s="10"/>
      <c r="P463" s="10"/>
      <c r="Q463" s="10"/>
      <c r="R463" s="10"/>
      <c r="S463" s="10"/>
      <c r="Z463" s="27">
        <v>17</v>
      </c>
    </row>
    <row r="464" spans="1:27">
      <c r="A464" s="15">
        <v>53</v>
      </c>
      <c r="B464" s="9" t="s">
        <v>620</v>
      </c>
      <c r="D464" s="9" t="s">
        <v>77</v>
      </c>
      <c r="E464" s="14">
        <f t="shared" si="11"/>
        <v>16</v>
      </c>
      <c r="F464" s="14"/>
      <c r="G464" s="10"/>
      <c r="H464" s="10"/>
      <c r="I464" s="10"/>
      <c r="J464" s="10">
        <v>16</v>
      </c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1:27">
      <c r="A465" s="15">
        <v>54</v>
      </c>
      <c r="B465" s="9" t="s">
        <v>893</v>
      </c>
      <c r="D465" s="9" t="s">
        <v>894</v>
      </c>
      <c r="E465" s="14">
        <f t="shared" si="11"/>
        <v>16</v>
      </c>
      <c r="F465" s="14"/>
      <c r="G465" s="10"/>
      <c r="H465" s="10"/>
      <c r="I465" s="10"/>
      <c r="J465" s="10"/>
      <c r="K465" s="10"/>
      <c r="L465" s="10"/>
      <c r="M465" s="27">
        <v>16</v>
      </c>
      <c r="N465" s="10"/>
      <c r="O465" s="10"/>
      <c r="P465" s="10"/>
      <c r="Q465" s="10"/>
      <c r="R465" s="10"/>
      <c r="S465" s="10"/>
    </row>
    <row r="466" spans="1:27">
      <c r="A466" s="15">
        <v>55</v>
      </c>
      <c r="B466" s="9" t="s">
        <v>1284</v>
      </c>
      <c r="C466" s="8">
        <v>1972</v>
      </c>
      <c r="D466" s="9" t="s">
        <v>1260</v>
      </c>
      <c r="E466" s="14">
        <f t="shared" si="11"/>
        <v>16</v>
      </c>
      <c r="F466" s="14"/>
      <c r="G466" s="10"/>
      <c r="H466" s="10"/>
      <c r="I466" s="10"/>
      <c r="J466" s="10"/>
      <c r="K466" s="10"/>
      <c r="L466" s="10"/>
      <c r="M466" s="27"/>
      <c r="N466" s="10"/>
      <c r="O466" s="10"/>
      <c r="P466" s="10"/>
      <c r="Q466" s="10"/>
      <c r="R466" s="10"/>
      <c r="S466" s="10"/>
      <c r="U466" s="7">
        <v>16</v>
      </c>
    </row>
    <row r="467" spans="1:27">
      <c r="A467" s="15">
        <v>56</v>
      </c>
      <c r="B467" s="9" t="s">
        <v>1351</v>
      </c>
      <c r="C467" s="8">
        <v>1974</v>
      </c>
      <c r="D467" s="9" t="s">
        <v>1038</v>
      </c>
      <c r="E467" s="14">
        <f t="shared" si="11"/>
        <v>16</v>
      </c>
      <c r="F467" s="14"/>
      <c r="G467" s="10"/>
      <c r="H467" s="10"/>
      <c r="I467" s="10"/>
      <c r="J467" s="10"/>
      <c r="K467" s="10"/>
      <c r="L467" s="10"/>
      <c r="M467" s="27"/>
      <c r="N467" s="10"/>
      <c r="O467" s="10"/>
      <c r="P467" s="10"/>
      <c r="Q467" s="10"/>
      <c r="R467" s="10"/>
      <c r="S467" s="10"/>
      <c r="V467" s="7">
        <v>16</v>
      </c>
    </row>
    <row r="468" spans="1:27">
      <c r="A468" s="15">
        <v>57</v>
      </c>
      <c r="B468" s="9" t="s">
        <v>1499</v>
      </c>
      <c r="C468" s="8">
        <v>1972</v>
      </c>
      <c r="D468" s="9"/>
      <c r="E468" s="14">
        <f t="shared" si="11"/>
        <v>16</v>
      </c>
      <c r="F468" s="14"/>
      <c r="G468" s="10"/>
      <c r="H468" s="10"/>
      <c r="I468" s="10"/>
      <c r="J468" s="10"/>
      <c r="K468" s="10"/>
      <c r="L468" s="10"/>
      <c r="M468" s="27"/>
      <c r="N468" s="10"/>
      <c r="O468" s="10"/>
      <c r="P468" s="10"/>
      <c r="Q468" s="10"/>
      <c r="R468" s="10"/>
      <c r="S468" s="10"/>
      <c r="Z468" s="27">
        <v>16</v>
      </c>
    </row>
    <row r="469" spans="1:27">
      <c r="A469" s="15">
        <v>58</v>
      </c>
      <c r="B469" s="9" t="s">
        <v>328</v>
      </c>
      <c r="C469" s="8">
        <v>1970</v>
      </c>
      <c r="D469" s="9" t="s">
        <v>334</v>
      </c>
      <c r="E469" s="14">
        <f t="shared" si="11"/>
        <v>15</v>
      </c>
      <c r="F469" s="14"/>
      <c r="G469" s="10"/>
      <c r="H469" s="10">
        <v>15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27">
      <c r="A470" s="15">
        <v>59</v>
      </c>
      <c r="B470" s="9" t="s">
        <v>530</v>
      </c>
      <c r="C470" s="8">
        <v>1970</v>
      </c>
      <c r="D470" s="9" t="s">
        <v>517</v>
      </c>
      <c r="E470" s="14">
        <f t="shared" si="11"/>
        <v>15</v>
      </c>
      <c r="F470" s="14"/>
      <c r="G470" s="10"/>
      <c r="H470" s="10"/>
      <c r="I470" s="10">
        <v>15</v>
      </c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27">
      <c r="A471" s="15">
        <v>60</v>
      </c>
      <c r="B471" s="9" t="s">
        <v>850</v>
      </c>
      <c r="D471" s="9"/>
      <c r="E471" s="14">
        <f t="shared" si="11"/>
        <v>15</v>
      </c>
      <c r="F471" s="14"/>
      <c r="G471" s="10"/>
      <c r="H471" s="10"/>
      <c r="I471" s="10"/>
      <c r="J471" s="10"/>
      <c r="K471" s="10"/>
      <c r="L471" s="10">
        <v>15</v>
      </c>
      <c r="M471" s="10"/>
      <c r="N471" s="10"/>
      <c r="O471" s="10"/>
      <c r="P471" s="10"/>
      <c r="Q471" s="10"/>
      <c r="R471" s="10"/>
      <c r="S471" s="10"/>
    </row>
    <row r="472" spans="1:27">
      <c r="A472" s="15">
        <v>61</v>
      </c>
      <c r="B472" s="9" t="s">
        <v>895</v>
      </c>
      <c r="D472" s="9" t="s">
        <v>896</v>
      </c>
      <c r="E472" s="14">
        <f t="shared" si="11"/>
        <v>15</v>
      </c>
      <c r="F472" s="14"/>
      <c r="G472" s="10"/>
      <c r="H472" s="10"/>
      <c r="I472" s="10"/>
      <c r="J472" s="10"/>
      <c r="K472" s="10"/>
      <c r="L472" s="10"/>
      <c r="M472" s="27">
        <v>15</v>
      </c>
      <c r="N472" s="10"/>
      <c r="O472" s="10"/>
      <c r="P472" s="10"/>
      <c r="Q472" s="10"/>
      <c r="R472" s="10"/>
      <c r="S472" s="10"/>
    </row>
    <row r="473" spans="1:27">
      <c r="A473" s="15">
        <v>62</v>
      </c>
      <c r="B473" s="9" t="s">
        <v>1261</v>
      </c>
      <c r="D473" s="9" t="s">
        <v>1262</v>
      </c>
      <c r="E473" s="14">
        <f t="shared" si="11"/>
        <v>15</v>
      </c>
      <c r="F473" s="14"/>
      <c r="G473" s="10"/>
      <c r="H473" s="10"/>
      <c r="I473" s="10"/>
      <c r="J473" s="10"/>
      <c r="K473" s="10"/>
      <c r="L473" s="10"/>
      <c r="M473" s="27"/>
      <c r="N473" s="10"/>
      <c r="O473" s="10"/>
      <c r="P473" s="10"/>
      <c r="Q473" s="10"/>
      <c r="R473" s="10"/>
      <c r="S473" s="10"/>
      <c r="T473" s="7">
        <v>15</v>
      </c>
    </row>
    <row r="474" spans="1:27">
      <c r="A474" s="15">
        <v>63</v>
      </c>
      <c r="B474" s="9" t="s">
        <v>800</v>
      </c>
      <c r="C474" s="8">
        <v>1965</v>
      </c>
      <c r="D474" s="9" t="s">
        <v>801</v>
      </c>
      <c r="E474" s="14">
        <f t="shared" si="11"/>
        <v>15</v>
      </c>
      <c r="F474" s="14"/>
      <c r="G474" s="10"/>
      <c r="H474" s="10"/>
      <c r="I474" s="10"/>
      <c r="J474" s="10"/>
      <c r="K474" s="10">
        <v>8</v>
      </c>
      <c r="L474" s="10"/>
      <c r="M474" s="10"/>
      <c r="N474" s="10"/>
      <c r="O474" s="10"/>
      <c r="P474" s="10"/>
      <c r="Q474" s="10"/>
      <c r="R474" s="10"/>
      <c r="S474" s="10"/>
      <c r="U474" s="7">
        <v>7</v>
      </c>
    </row>
    <row r="475" spans="1:27">
      <c r="A475" s="15">
        <v>64</v>
      </c>
      <c r="B475" s="9" t="s">
        <v>1478</v>
      </c>
      <c r="D475" s="9" t="s">
        <v>1479</v>
      </c>
      <c r="E475" s="14">
        <f t="shared" si="11"/>
        <v>15</v>
      </c>
      <c r="F475" s="14"/>
      <c r="G475" s="10"/>
      <c r="H475" s="10"/>
      <c r="I475" s="10"/>
      <c r="J475" s="10"/>
      <c r="K475" s="10"/>
      <c r="L475" s="10"/>
      <c r="M475" s="27"/>
      <c r="N475" s="10"/>
      <c r="O475" s="10"/>
      <c r="P475" s="10"/>
      <c r="Q475" s="10"/>
      <c r="R475" s="10"/>
      <c r="S475" s="10"/>
      <c r="Y475" s="27">
        <v>15</v>
      </c>
    </row>
    <row r="476" spans="1:27">
      <c r="A476" s="15">
        <v>65</v>
      </c>
      <c r="B476" s="9" t="s">
        <v>1500</v>
      </c>
      <c r="C476" s="8">
        <v>1974</v>
      </c>
      <c r="D476" s="9"/>
      <c r="E476" s="14">
        <f t="shared" ref="E476:E507" si="12">SUM(G476:AA476)</f>
        <v>15</v>
      </c>
      <c r="F476" s="14"/>
      <c r="G476" s="10"/>
      <c r="H476" s="10"/>
      <c r="I476" s="10"/>
      <c r="J476" s="10"/>
      <c r="K476" s="10"/>
      <c r="L476" s="10"/>
      <c r="M476" s="27"/>
      <c r="N476" s="10"/>
      <c r="O476" s="10"/>
      <c r="P476" s="10"/>
      <c r="Q476" s="10"/>
      <c r="R476" s="10"/>
      <c r="S476" s="10"/>
      <c r="Z476" s="27">
        <v>15</v>
      </c>
    </row>
    <row r="477" spans="1:27">
      <c r="A477" s="15">
        <v>66</v>
      </c>
      <c r="B477" s="9" t="s">
        <v>1581</v>
      </c>
      <c r="D477" s="9" t="s">
        <v>1277</v>
      </c>
      <c r="E477" s="14">
        <f t="shared" si="12"/>
        <v>15</v>
      </c>
      <c r="F477" s="14"/>
      <c r="G477" s="10"/>
      <c r="H477" s="10"/>
      <c r="I477" s="10"/>
      <c r="J477" s="10"/>
      <c r="K477" s="10"/>
      <c r="L477" s="10"/>
      <c r="M477" s="27"/>
      <c r="N477" s="10"/>
      <c r="O477" s="10"/>
      <c r="P477" s="10"/>
      <c r="Q477" s="10"/>
      <c r="R477" s="10"/>
      <c r="S477" s="10"/>
      <c r="AA477" s="27">
        <v>15</v>
      </c>
    </row>
    <row r="478" spans="1:27">
      <c r="A478" s="15">
        <v>67</v>
      </c>
      <c r="B478" s="9" t="s">
        <v>968</v>
      </c>
      <c r="C478" s="8">
        <v>1966</v>
      </c>
      <c r="D478" s="9"/>
      <c r="E478" s="14">
        <f t="shared" si="12"/>
        <v>14</v>
      </c>
      <c r="F478" s="14"/>
      <c r="G478" s="10"/>
      <c r="H478" s="10"/>
      <c r="I478" s="10"/>
      <c r="J478" s="10"/>
      <c r="K478" s="10"/>
      <c r="L478" s="10"/>
      <c r="M478" s="27"/>
      <c r="N478" s="10">
        <v>14</v>
      </c>
      <c r="O478" s="10"/>
      <c r="P478" s="10"/>
      <c r="Q478" s="10"/>
      <c r="R478" s="10"/>
      <c r="S478" s="10"/>
    </row>
    <row r="479" spans="1:27">
      <c r="A479" s="15">
        <v>68</v>
      </c>
      <c r="B479" s="9" t="s">
        <v>131</v>
      </c>
      <c r="D479" s="9" t="s">
        <v>92</v>
      </c>
      <c r="E479" s="14">
        <f t="shared" si="12"/>
        <v>14</v>
      </c>
      <c r="F479" s="14"/>
      <c r="G479" s="10">
        <v>14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27">
      <c r="A480" s="15">
        <v>69</v>
      </c>
      <c r="B480" s="9" t="s">
        <v>515</v>
      </c>
      <c r="C480" s="8">
        <v>1968</v>
      </c>
      <c r="D480" s="9"/>
      <c r="E480" s="14">
        <f t="shared" si="12"/>
        <v>14</v>
      </c>
      <c r="F480" s="14"/>
      <c r="G480" s="10"/>
      <c r="H480" s="10"/>
      <c r="I480" s="10">
        <v>14</v>
      </c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27">
      <c r="A481" s="15">
        <v>70</v>
      </c>
      <c r="B481" s="9" t="s">
        <v>623</v>
      </c>
      <c r="D481" s="9" t="s">
        <v>624</v>
      </c>
      <c r="E481" s="14">
        <f t="shared" si="12"/>
        <v>14</v>
      </c>
      <c r="F481" s="14"/>
      <c r="G481" s="10"/>
      <c r="H481" s="10"/>
      <c r="I481" s="10"/>
      <c r="J481" s="10">
        <v>14</v>
      </c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27">
      <c r="A482" s="15">
        <v>71</v>
      </c>
      <c r="B482" s="9" t="s">
        <v>1119</v>
      </c>
      <c r="D482" s="9" t="s">
        <v>767</v>
      </c>
      <c r="E482" s="14">
        <f t="shared" si="12"/>
        <v>14</v>
      </c>
      <c r="F482" s="14"/>
      <c r="G482" s="10"/>
      <c r="H482" s="10"/>
      <c r="I482" s="10"/>
      <c r="J482" s="10"/>
      <c r="K482" s="10"/>
      <c r="L482" s="10"/>
      <c r="M482" s="27"/>
      <c r="N482" s="10"/>
      <c r="O482" s="10"/>
      <c r="P482" s="10"/>
      <c r="Q482" s="10">
        <v>14</v>
      </c>
      <c r="R482" s="10"/>
      <c r="S482" s="10"/>
    </row>
    <row r="483" spans="1:27">
      <c r="A483" s="15">
        <v>72</v>
      </c>
      <c r="B483" s="9" t="s">
        <v>1163</v>
      </c>
      <c r="D483" s="9" t="s">
        <v>1164</v>
      </c>
      <c r="E483" s="14">
        <f t="shared" si="12"/>
        <v>14</v>
      </c>
      <c r="F483" s="14"/>
      <c r="G483" s="10"/>
      <c r="H483" s="10"/>
      <c r="I483" s="10"/>
      <c r="J483" s="10"/>
      <c r="K483" s="10"/>
      <c r="L483" s="10"/>
      <c r="M483" s="27"/>
      <c r="N483" s="10"/>
      <c r="O483" s="10"/>
      <c r="P483" s="10"/>
      <c r="Q483" s="10"/>
      <c r="R483" s="10">
        <v>14</v>
      </c>
      <c r="S483" s="10"/>
    </row>
    <row r="484" spans="1:27">
      <c r="A484" s="15">
        <v>73</v>
      </c>
      <c r="B484" s="9" t="s">
        <v>1285</v>
      </c>
      <c r="C484" s="8">
        <v>1971</v>
      </c>
      <c r="D484" s="9" t="s">
        <v>1286</v>
      </c>
      <c r="E484" s="14">
        <f t="shared" si="12"/>
        <v>14</v>
      </c>
      <c r="F484" s="14"/>
      <c r="G484" s="10"/>
      <c r="H484" s="10"/>
      <c r="I484" s="10"/>
      <c r="J484" s="10"/>
      <c r="K484" s="10"/>
      <c r="L484" s="10"/>
      <c r="M484" s="27"/>
      <c r="N484" s="10"/>
      <c r="O484" s="10"/>
      <c r="P484" s="10"/>
      <c r="Q484" s="10"/>
      <c r="R484" s="10"/>
      <c r="S484" s="10"/>
      <c r="U484" s="7">
        <v>14</v>
      </c>
    </row>
    <row r="485" spans="1:27">
      <c r="A485" s="15">
        <v>74</v>
      </c>
      <c r="B485" s="9" t="s">
        <v>1413</v>
      </c>
      <c r="D485" s="9" t="s">
        <v>147</v>
      </c>
      <c r="E485" s="14">
        <f t="shared" si="12"/>
        <v>14</v>
      </c>
      <c r="F485" s="14"/>
      <c r="G485" s="10"/>
      <c r="H485" s="10"/>
      <c r="I485" s="10"/>
      <c r="J485" s="10"/>
      <c r="K485" s="10"/>
      <c r="L485" s="10"/>
      <c r="M485" s="27"/>
      <c r="N485" s="10"/>
      <c r="O485" s="10"/>
      <c r="P485" s="10"/>
      <c r="Q485" s="10"/>
      <c r="R485" s="10"/>
      <c r="S485" s="10"/>
      <c r="W485" s="7">
        <v>14</v>
      </c>
    </row>
    <row r="486" spans="1:27">
      <c r="A486" s="15">
        <v>75</v>
      </c>
      <c r="B486" s="9" t="s">
        <v>1582</v>
      </c>
      <c r="D486" s="9" t="s">
        <v>1583</v>
      </c>
      <c r="E486" s="14">
        <f t="shared" si="12"/>
        <v>14</v>
      </c>
      <c r="F486" s="14"/>
      <c r="G486" s="10"/>
      <c r="H486" s="10"/>
      <c r="I486" s="10"/>
      <c r="J486" s="10"/>
      <c r="K486" s="10"/>
      <c r="L486" s="10"/>
      <c r="M486" s="27"/>
      <c r="N486" s="10"/>
      <c r="O486" s="10"/>
      <c r="P486" s="10"/>
      <c r="Q486" s="10"/>
      <c r="R486" s="10"/>
      <c r="S486" s="10"/>
      <c r="AA486" s="27">
        <v>14</v>
      </c>
    </row>
    <row r="487" spans="1:27">
      <c r="A487" s="15">
        <v>76</v>
      </c>
      <c r="B487" s="9" t="s">
        <v>329</v>
      </c>
      <c r="C487" s="8">
        <v>1970</v>
      </c>
      <c r="D487" s="9" t="s">
        <v>92</v>
      </c>
      <c r="E487" s="14">
        <f t="shared" si="12"/>
        <v>13</v>
      </c>
      <c r="F487" s="14"/>
      <c r="G487" s="10"/>
      <c r="H487" s="10">
        <v>13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27">
      <c r="A488" s="15">
        <v>77</v>
      </c>
      <c r="B488" s="9" t="s">
        <v>516</v>
      </c>
      <c r="C488" s="8">
        <v>1974</v>
      </c>
      <c r="D488" s="9" t="s">
        <v>517</v>
      </c>
      <c r="E488" s="14">
        <f t="shared" si="12"/>
        <v>13</v>
      </c>
      <c r="F488" s="14"/>
      <c r="G488" s="10"/>
      <c r="H488" s="10"/>
      <c r="I488" s="10">
        <v>13</v>
      </c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27">
      <c r="A489" s="15">
        <v>78</v>
      </c>
      <c r="B489" s="9" t="s">
        <v>212</v>
      </c>
      <c r="D489" s="9" t="s">
        <v>899</v>
      </c>
      <c r="E489" s="14">
        <f t="shared" si="12"/>
        <v>13</v>
      </c>
      <c r="F489" s="14"/>
      <c r="G489" s="10">
        <v>2</v>
      </c>
      <c r="H489" s="10"/>
      <c r="I489" s="10"/>
      <c r="J489" s="10"/>
      <c r="K489" s="10"/>
      <c r="L489" s="10"/>
      <c r="M489" s="27">
        <v>11</v>
      </c>
      <c r="N489" s="10"/>
      <c r="O489" s="10"/>
      <c r="P489" s="10"/>
      <c r="Q489" s="10"/>
      <c r="R489" s="10"/>
      <c r="S489" s="10"/>
    </row>
    <row r="490" spans="1:27">
      <c r="A490" s="15">
        <v>79</v>
      </c>
      <c r="B490" s="9" t="s">
        <v>897</v>
      </c>
      <c r="D490" s="9" t="s">
        <v>694</v>
      </c>
      <c r="E490" s="14">
        <f t="shared" si="12"/>
        <v>13</v>
      </c>
      <c r="F490" s="14"/>
      <c r="G490" s="10"/>
      <c r="H490" s="10"/>
      <c r="I490" s="10"/>
      <c r="J490" s="10"/>
      <c r="K490" s="10"/>
      <c r="L490" s="10"/>
      <c r="M490" s="27">
        <v>13</v>
      </c>
      <c r="N490" s="10"/>
      <c r="O490" s="10"/>
      <c r="P490" s="10"/>
      <c r="Q490" s="10"/>
      <c r="R490" s="10"/>
      <c r="S490" s="10"/>
    </row>
    <row r="491" spans="1:27">
      <c r="A491" s="15">
        <v>80</v>
      </c>
      <c r="B491" s="9" t="s">
        <v>1039</v>
      </c>
      <c r="D491" s="9" t="s">
        <v>1038</v>
      </c>
      <c r="E491" s="14">
        <f t="shared" si="12"/>
        <v>13</v>
      </c>
      <c r="F491" s="14"/>
      <c r="G491" s="10"/>
      <c r="H491" s="10"/>
      <c r="I491" s="10"/>
      <c r="J491" s="10"/>
      <c r="K491" s="10"/>
      <c r="L491" s="10"/>
      <c r="M491" s="27"/>
      <c r="N491" s="10"/>
      <c r="O491" s="10"/>
      <c r="P491" s="10">
        <v>13</v>
      </c>
      <c r="Q491" s="10"/>
      <c r="R491" s="10"/>
      <c r="S491" s="10"/>
    </row>
    <row r="492" spans="1:27">
      <c r="A492" s="15">
        <v>81</v>
      </c>
      <c r="B492" s="9" t="s">
        <v>1287</v>
      </c>
      <c r="C492" s="8">
        <v>1969</v>
      </c>
      <c r="D492" s="9" t="s">
        <v>1288</v>
      </c>
      <c r="E492" s="14">
        <f t="shared" si="12"/>
        <v>13</v>
      </c>
      <c r="F492" s="14"/>
      <c r="G492" s="10"/>
      <c r="H492" s="10"/>
      <c r="I492" s="10"/>
      <c r="J492" s="10"/>
      <c r="K492" s="10"/>
      <c r="L492" s="10"/>
      <c r="M492" s="27"/>
      <c r="N492" s="10"/>
      <c r="O492" s="10"/>
      <c r="P492" s="10"/>
      <c r="Q492" s="10"/>
      <c r="R492" s="10"/>
      <c r="S492" s="10"/>
      <c r="U492" s="7">
        <v>13</v>
      </c>
    </row>
    <row r="493" spans="1:27">
      <c r="A493" s="15">
        <v>82</v>
      </c>
      <c r="B493" s="9" t="s">
        <v>1352</v>
      </c>
      <c r="C493" s="8">
        <v>1966</v>
      </c>
      <c r="D493" s="9"/>
      <c r="E493" s="14">
        <f t="shared" si="12"/>
        <v>13</v>
      </c>
      <c r="F493" s="14"/>
      <c r="G493" s="10"/>
      <c r="H493" s="10"/>
      <c r="I493" s="10"/>
      <c r="J493" s="10"/>
      <c r="K493" s="10"/>
      <c r="L493" s="10"/>
      <c r="M493" s="27"/>
      <c r="N493" s="10"/>
      <c r="O493" s="10"/>
      <c r="P493" s="10"/>
      <c r="Q493" s="10"/>
      <c r="R493" s="10"/>
      <c r="S493" s="10"/>
      <c r="V493" s="7">
        <v>13</v>
      </c>
    </row>
    <row r="494" spans="1:27">
      <c r="A494" s="15">
        <v>83</v>
      </c>
      <c r="B494" s="9" t="s">
        <v>1443</v>
      </c>
      <c r="D494" s="9" t="s">
        <v>566</v>
      </c>
      <c r="E494" s="14">
        <f t="shared" si="12"/>
        <v>13</v>
      </c>
      <c r="F494" s="14"/>
      <c r="G494" s="10"/>
      <c r="H494" s="10"/>
      <c r="I494" s="10"/>
      <c r="J494" s="10"/>
      <c r="K494" s="10"/>
      <c r="L494" s="10"/>
      <c r="M494" s="27"/>
      <c r="N494" s="10"/>
      <c r="O494" s="10"/>
      <c r="P494" s="10"/>
      <c r="Q494" s="10"/>
      <c r="R494" s="10"/>
      <c r="S494" s="10"/>
      <c r="X494" s="27">
        <v>13</v>
      </c>
    </row>
    <row r="495" spans="1:27">
      <c r="A495" s="15">
        <v>84</v>
      </c>
      <c r="B495" s="9" t="s">
        <v>330</v>
      </c>
      <c r="C495" s="8">
        <v>1965</v>
      </c>
      <c r="D495" s="9" t="s">
        <v>335</v>
      </c>
      <c r="E495" s="14">
        <f t="shared" si="12"/>
        <v>12</v>
      </c>
      <c r="F495" s="14"/>
      <c r="G495" s="10"/>
      <c r="H495" s="10">
        <v>12</v>
      </c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27">
      <c r="A496" s="15">
        <v>85</v>
      </c>
      <c r="B496" s="9" t="s">
        <v>518</v>
      </c>
      <c r="C496" s="8">
        <v>1971</v>
      </c>
      <c r="D496" s="9" t="s">
        <v>517</v>
      </c>
      <c r="E496" s="14">
        <f t="shared" si="12"/>
        <v>12</v>
      </c>
      <c r="F496" s="14"/>
      <c r="G496" s="10"/>
      <c r="H496" s="10"/>
      <c r="I496" s="10">
        <v>12</v>
      </c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27">
      <c r="A497" s="15">
        <v>86</v>
      </c>
      <c r="B497" s="9" t="s">
        <v>796</v>
      </c>
      <c r="C497" s="8">
        <v>1971</v>
      </c>
      <c r="D497" s="9" t="s">
        <v>739</v>
      </c>
      <c r="E497" s="14">
        <f t="shared" si="12"/>
        <v>12</v>
      </c>
      <c r="F497" s="14"/>
      <c r="G497" s="10"/>
      <c r="H497" s="10"/>
      <c r="I497" s="10"/>
      <c r="J497" s="10"/>
      <c r="K497" s="10">
        <v>12</v>
      </c>
      <c r="L497" s="10"/>
      <c r="M497" s="10"/>
      <c r="N497" s="10"/>
      <c r="O497" s="10"/>
      <c r="P497" s="10"/>
      <c r="Q497" s="10"/>
      <c r="R497" s="10"/>
      <c r="S497" s="10"/>
    </row>
    <row r="498" spans="1:27">
      <c r="A498" s="15">
        <v>87</v>
      </c>
      <c r="B498" s="9" t="s">
        <v>898</v>
      </c>
      <c r="D498" s="9" t="s">
        <v>779</v>
      </c>
      <c r="E498" s="14">
        <f t="shared" si="12"/>
        <v>12</v>
      </c>
      <c r="F498" s="14"/>
      <c r="G498" s="10"/>
      <c r="H498" s="10"/>
      <c r="I498" s="10"/>
      <c r="J498" s="10"/>
      <c r="K498" s="10"/>
      <c r="L498" s="10"/>
      <c r="M498" s="27">
        <v>12</v>
      </c>
      <c r="N498" s="10"/>
      <c r="O498" s="10"/>
      <c r="P498" s="10"/>
      <c r="Q498" s="10"/>
      <c r="R498" s="10"/>
      <c r="S498" s="10"/>
    </row>
    <row r="499" spans="1:27">
      <c r="A499" s="15">
        <v>88</v>
      </c>
      <c r="B499" s="9" t="s">
        <v>1040</v>
      </c>
      <c r="D499" s="9" t="s">
        <v>1041</v>
      </c>
      <c r="E499" s="14">
        <f t="shared" si="12"/>
        <v>12</v>
      </c>
      <c r="F499" s="14"/>
      <c r="G499" s="10"/>
      <c r="H499" s="10"/>
      <c r="I499" s="10"/>
      <c r="J499" s="10"/>
      <c r="K499" s="10"/>
      <c r="L499" s="10"/>
      <c r="M499" s="27"/>
      <c r="N499" s="10"/>
      <c r="O499" s="10"/>
      <c r="P499" s="10">
        <v>12</v>
      </c>
      <c r="Q499" s="10"/>
      <c r="R499" s="10"/>
      <c r="S499" s="10"/>
    </row>
    <row r="500" spans="1:27">
      <c r="A500" s="15">
        <v>89</v>
      </c>
      <c r="B500" s="9" t="s">
        <v>1120</v>
      </c>
      <c r="D500" s="9" t="s">
        <v>995</v>
      </c>
      <c r="E500" s="14">
        <f t="shared" si="12"/>
        <v>12</v>
      </c>
      <c r="F500" s="14"/>
      <c r="G500" s="10"/>
      <c r="H500" s="10"/>
      <c r="I500" s="10"/>
      <c r="J500" s="10"/>
      <c r="K500" s="10"/>
      <c r="L500" s="10"/>
      <c r="M500" s="27"/>
      <c r="N500" s="10"/>
      <c r="O500" s="10"/>
      <c r="P500" s="10"/>
      <c r="Q500" s="10">
        <v>12</v>
      </c>
      <c r="R500" s="10"/>
      <c r="S500" s="10"/>
    </row>
    <row r="501" spans="1:27">
      <c r="A501" s="15">
        <v>90</v>
      </c>
      <c r="B501" s="9" t="s">
        <v>1165</v>
      </c>
      <c r="D501" s="9" t="s">
        <v>77</v>
      </c>
      <c r="E501" s="14">
        <f t="shared" si="12"/>
        <v>12</v>
      </c>
      <c r="F501" s="14"/>
      <c r="G501" s="10"/>
      <c r="H501" s="10"/>
      <c r="I501" s="10"/>
      <c r="J501" s="10"/>
      <c r="K501" s="10"/>
      <c r="L501" s="10"/>
      <c r="M501" s="27"/>
      <c r="N501" s="10"/>
      <c r="O501" s="10"/>
      <c r="P501" s="10"/>
      <c r="Q501" s="10"/>
      <c r="R501" s="10">
        <v>12</v>
      </c>
      <c r="S501" s="10"/>
    </row>
    <row r="502" spans="1:27">
      <c r="A502" s="15">
        <v>91</v>
      </c>
      <c r="B502" s="9" t="s">
        <v>331</v>
      </c>
      <c r="C502" s="8">
        <v>1971</v>
      </c>
      <c r="D502" s="9" t="s">
        <v>336</v>
      </c>
      <c r="E502" s="14">
        <f t="shared" si="12"/>
        <v>11</v>
      </c>
      <c r="F502" s="14"/>
      <c r="G502" s="10"/>
      <c r="H502" s="10">
        <v>11</v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27">
      <c r="A503" s="15">
        <v>92</v>
      </c>
      <c r="B503" s="9" t="s">
        <v>519</v>
      </c>
      <c r="C503" s="8">
        <v>1974</v>
      </c>
      <c r="D503" s="9" t="s">
        <v>520</v>
      </c>
      <c r="E503" s="14">
        <f t="shared" si="12"/>
        <v>11</v>
      </c>
      <c r="F503" s="14"/>
      <c r="G503" s="10"/>
      <c r="H503" s="10"/>
      <c r="I503" s="10">
        <v>11</v>
      </c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27">
      <c r="A504" s="15">
        <v>93</v>
      </c>
      <c r="B504" s="9" t="s">
        <v>1166</v>
      </c>
      <c r="D504" s="9" t="s">
        <v>1167</v>
      </c>
      <c r="E504" s="14">
        <f t="shared" si="12"/>
        <v>11</v>
      </c>
      <c r="F504" s="14"/>
      <c r="G504" s="10"/>
      <c r="H504" s="10"/>
      <c r="I504" s="10"/>
      <c r="J504" s="10"/>
      <c r="K504" s="10"/>
      <c r="L504" s="10"/>
      <c r="M504" s="27"/>
      <c r="N504" s="10"/>
      <c r="O504" s="10"/>
      <c r="P504" s="10"/>
      <c r="Q504" s="10"/>
      <c r="R504" s="10">
        <v>11</v>
      </c>
      <c r="S504" s="10"/>
    </row>
    <row r="505" spans="1:27">
      <c r="A505" s="15">
        <v>94</v>
      </c>
      <c r="B505" s="9" t="s">
        <v>1584</v>
      </c>
      <c r="D505" s="9" t="s">
        <v>1275</v>
      </c>
      <c r="E505" s="14">
        <f t="shared" si="12"/>
        <v>11</v>
      </c>
      <c r="F505" s="14"/>
      <c r="G505" s="10"/>
      <c r="H505" s="10"/>
      <c r="I505" s="10"/>
      <c r="J505" s="10"/>
      <c r="K505" s="10"/>
      <c r="L505" s="10"/>
      <c r="M505" s="27"/>
      <c r="N505" s="10"/>
      <c r="O505" s="10"/>
      <c r="P505" s="10"/>
      <c r="Q505" s="10"/>
      <c r="R505" s="10"/>
      <c r="S505" s="10"/>
      <c r="AA505" s="27">
        <v>11</v>
      </c>
    </row>
    <row r="506" spans="1:27">
      <c r="A506" s="15">
        <v>95</v>
      </c>
      <c r="B506" s="9" t="s">
        <v>160</v>
      </c>
      <c r="D506" s="9"/>
      <c r="E506" s="14">
        <f t="shared" si="12"/>
        <v>10</v>
      </c>
      <c r="F506" s="14"/>
      <c r="G506" s="10">
        <v>10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27">
      <c r="A507" s="15">
        <v>96</v>
      </c>
      <c r="B507" s="9" t="s">
        <v>332</v>
      </c>
      <c r="C507" s="8">
        <v>1971</v>
      </c>
      <c r="D507" s="9" t="s">
        <v>337</v>
      </c>
      <c r="E507" s="14">
        <f t="shared" si="12"/>
        <v>10</v>
      </c>
      <c r="F507" s="14"/>
      <c r="G507" s="10"/>
      <c r="H507" s="10">
        <v>10</v>
      </c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27">
      <c r="A508" s="15">
        <v>97</v>
      </c>
      <c r="B508" s="9" t="s">
        <v>137</v>
      </c>
      <c r="C508" s="8">
        <v>1970</v>
      </c>
      <c r="D508" s="9" t="s">
        <v>138</v>
      </c>
      <c r="E508" s="14">
        <f t="shared" ref="E508:E539" si="13">SUM(G508:AA508)</f>
        <v>10</v>
      </c>
      <c r="F508" s="14"/>
      <c r="G508" s="10">
        <v>7</v>
      </c>
      <c r="H508" s="10"/>
      <c r="I508" s="10">
        <v>3</v>
      </c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27">
      <c r="A509" s="15">
        <v>98</v>
      </c>
      <c r="B509" s="9" t="s">
        <v>521</v>
      </c>
      <c r="C509" s="8">
        <v>1971</v>
      </c>
      <c r="D509" s="9" t="s">
        <v>522</v>
      </c>
      <c r="E509" s="14">
        <f t="shared" si="13"/>
        <v>10</v>
      </c>
      <c r="F509" s="14"/>
      <c r="G509" s="10"/>
      <c r="H509" s="10"/>
      <c r="I509" s="10">
        <v>10</v>
      </c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27">
      <c r="A510" s="15">
        <v>99</v>
      </c>
      <c r="B510" s="9" t="s">
        <v>1289</v>
      </c>
      <c r="C510" s="8">
        <v>1969</v>
      </c>
      <c r="D510" s="9" t="s">
        <v>1290</v>
      </c>
      <c r="E510" s="14">
        <f t="shared" si="13"/>
        <v>10</v>
      </c>
      <c r="F510" s="14"/>
      <c r="G510" s="10"/>
      <c r="H510" s="10"/>
      <c r="I510" s="10"/>
      <c r="J510" s="10"/>
      <c r="K510" s="10"/>
      <c r="L510" s="10"/>
      <c r="M510" s="27"/>
      <c r="N510" s="10"/>
      <c r="O510" s="10"/>
      <c r="P510" s="10"/>
      <c r="Q510" s="10"/>
      <c r="R510" s="10"/>
      <c r="S510" s="10"/>
      <c r="U510" s="7">
        <v>10</v>
      </c>
    </row>
    <row r="511" spans="1:27">
      <c r="A511" s="15">
        <v>100</v>
      </c>
      <c r="B511" s="9" t="s">
        <v>1585</v>
      </c>
      <c r="D511" s="9" t="s">
        <v>1586</v>
      </c>
      <c r="E511" s="14">
        <f t="shared" si="13"/>
        <v>10</v>
      </c>
      <c r="F511" s="14"/>
      <c r="G511" s="10"/>
      <c r="H511" s="10"/>
      <c r="I511" s="10"/>
      <c r="J511" s="10"/>
      <c r="K511" s="10"/>
      <c r="L511" s="10"/>
      <c r="M511" s="27"/>
      <c r="N511" s="10"/>
      <c r="O511" s="10"/>
      <c r="P511" s="10"/>
      <c r="Q511" s="10"/>
      <c r="R511" s="10"/>
      <c r="S511" s="10"/>
      <c r="AA511" s="27">
        <v>10</v>
      </c>
    </row>
    <row r="512" spans="1:27">
      <c r="A512" s="15">
        <v>101</v>
      </c>
      <c r="B512" s="9" t="s">
        <v>523</v>
      </c>
      <c r="C512" s="8">
        <v>1974</v>
      </c>
      <c r="D512" s="9" t="s">
        <v>524</v>
      </c>
      <c r="E512" s="14">
        <f t="shared" si="13"/>
        <v>9</v>
      </c>
      <c r="F512" s="14"/>
      <c r="G512" s="10"/>
      <c r="H512" s="10"/>
      <c r="I512" s="10">
        <v>9</v>
      </c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1:27">
      <c r="A513" s="15">
        <v>102</v>
      </c>
      <c r="B513" s="9" t="s">
        <v>628</v>
      </c>
      <c r="D513" s="9"/>
      <c r="E513" s="14">
        <f t="shared" si="13"/>
        <v>9</v>
      </c>
      <c r="F513" s="14"/>
      <c r="G513" s="10"/>
      <c r="H513" s="10"/>
      <c r="I513" s="10"/>
      <c r="J513" s="10">
        <v>9</v>
      </c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1:27">
      <c r="A514" s="15">
        <v>103</v>
      </c>
      <c r="B514" s="9" t="s">
        <v>604</v>
      </c>
      <c r="C514" s="8">
        <v>1972</v>
      </c>
      <c r="D514" s="9" t="s">
        <v>799</v>
      </c>
      <c r="E514" s="14">
        <f t="shared" si="13"/>
        <v>9</v>
      </c>
      <c r="F514" s="14"/>
      <c r="G514" s="10"/>
      <c r="H514" s="10"/>
      <c r="I514" s="10"/>
      <c r="J514" s="10"/>
      <c r="K514" s="10">
        <v>9</v>
      </c>
      <c r="L514" s="10"/>
      <c r="M514" s="10"/>
      <c r="N514" s="10"/>
      <c r="O514" s="10"/>
      <c r="P514" s="10"/>
      <c r="Q514" s="10"/>
      <c r="R514" s="10"/>
      <c r="S514" s="10"/>
    </row>
    <row r="515" spans="1:27">
      <c r="A515" s="15">
        <v>104</v>
      </c>
      <c r="B515" s="9" t="s">
        <v>1135</v>
      </c>
      <c r="D515" s="9"/>
      <c r="E515" s="14">
        <f t="shared" si="13"/>
        <v>9</v>
      </c>
      <c r="F515" s="14"/>
      <c r="G515" s="10"/>
      <c r="H515" s="10"/>
      <c r="I515" s="10"/>
      <c r="J515" s="10"/>
      <c r="K515" s="10"/>
      <c r="L515" s="10"/>
      <c r="M515" s="27"/>
      <c r="N515" s="10"/>
      <c r="O515" s="10"/>
      <c r="P515" s="10"/>
      <c r="Q515" s="10"/>
      <c r="R515" s="10">
        <v>9</v>
      </c>
      <c r="S515" s="10"/>
    </row>
    <row r="516" spans="1:27">
      <c r="A516" s="15">
        <v>105</v>
      </c>
      <c r="B516" s="9" t="s">
        <v>1353</v>
      </c>
      <c r="C516" s="8">
        <v>1967</v>
      </c>
      <c r="D516" s="9" t="s">
        <v>1354</v>
      </c>
      <c r="E516" s="14">
        <f t="shared" si="13"/>
        <v>9</v>
      </c>
      <c r="F516" s="14"/>
      <c r="G516" s="10"/>
      <c r="H516" s="10"/>
      <c r="I516" s="10"/>
      <c r="J516" s="10"/>
      <c r="K516" s="10"/>
      <c r="L516" s="10"/>
      <c r="M516" s="27"/>
      <c r="N516" s="10"/>
      <c r="O516" s="10"/>
      <c r="P516" s="10"/>
      <c r="Q516" s="10"/>
      <c r="R516" s="10"/>
      <c r="S516" s="10"/>
      <c r="V516" s="7">
        <v>9</v>
      </c>
    </row>
    <row r="517" spans="1:27">
      <c r="A517" s="15">
        <v>106</v>
      </c>
      <c r="B517" s="9" t="s">
        <v>1444</v>
      </c>
      <c r="D517" s="9" t="s">
        <v>622</v>
      </c>
      <c r="E517" s="14">
        <f t="shared" si="13"/>
        <v>9</v>
      </c>
      <c r="F517" s="14"/>
      <c r="G517" s="10"/>
      <c r="H517" s="10"/>
      <c r="I517" s="10"/>
      <c r="J517" s="10"/>
      <c r="K517" s="10"/>
      <c r="L517" s="10"/>
      <c r="M517" s="27"/>
      <c r="N517" s="10"/>
      <c r="O517" s="10"/>
      <c r="P517" s="10"/>
      <c r="Q517" s="10"/>
      <c r="R517" s="10"/>
      <c r="S517" s="10"/>
      <c r="X517" s="27">
        <v>7</v>
      </c>
      <c r="AA517" s="27">
        <v>2</v>
      </c>
    </row>
    <row r="518" spans="1:27">
      <c r="A518" s="15">
        <v>107</v>
      </c>
      <c r="B518" s="9" t="s">
        <v>1587</v>
      </c>
      <c r="D518" s="9" t="s">
        <v>1588</v>
      </c>
      <c r="E518" s="14">
        <f t="shared" si="13"/>
        <v>9</v>
      </c>
      <c r="F518" s="14"/>
      <c r="G518" s="10"/>
      <c r="H518" s="10"/>
      <c r="I518" s="10"/>
      <c r="J518" s="10"/>
      <c r="K518" s="10"/>
      <c r="L518" s="10"/>
      <c r="M518" s="27"/>
      <c r="N518" s="10"/>
      <c r="O518" s="10"/>
      <c r="P518" s="10"/>
      <c r="Q518" s="10"/>
      <c r="R518" s="10"/>
      <c r="S518" s="10"/>
      <c r="AA518" s="27">
        <v>9</v>
      </c>
    </row>
    <row r="519" spans="1:27">
      <c r="A519" s="15">
        <v>108</v>
      </c>
      <c r="B519" s="9" t="s">
        <v>206</v>
      </c>
      <c r="D519" s="9" t="s">
        <v>207</v>
      </c>
      <c r="E519" s="14">
        <f t="shared" si="13"/>
        <v>8</v>
      </c>
      <c r="F519" s="14"/>
      <c r="G519" s="10">
        <v>8</v>
      </c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1:27">
      <c r="A520" s="15">
        <v>109</v>
      </c>
      <c r="B520" s="9" t="s">
        <v>1044</v>
      </c>
      <c r="D520" s="9" t="s">
        <v>1045</v>
      </c>
      <c r="E520" s="14">
        <f t="shared" si="13"/>
        <v>8</v>
      </c>
      <c r="F520" s="14"/>
      <c r="G520" s="10"/>
      <c r="H520" s="10"/>
      <c r="I520" s="10"/>
      <c r="J520" s="10"/>
      <c r="K520" s="10"/>
      <c r="L520" s="10"/>
      <c r="M520" s="27"/>
      <c r="N520" s="10"/>
      <c r="O520" s="10"/>
      <c r="P520" s="10">
        <v>8</v>
      </c>
      <c r="Q520" s="10"/>
      <c r="R520" s="10"/>
      <c r="S520" s="10"/>
    </row>
    <row r="521" spans="1:27">
      <c r="A521" s="15">
        <v>110</v>
      </c>
      <c r="B521" s="9" t="s">
        <v>1168</v>
      </c>
      <c r="D521" s="9" t="s">
        <v>1169</v>
      </c>
      <c r="E521" s="14">
        <f t="shared" si="13"/>
        <v>8</v>
      </c>
      <c r="F521" s="14"/>
      <c r="G521" s="10"/>
      <c r="H521" s="10"/>
      <c r="I521" s="10"/>
      <c r="J521" s="10"/>
      <c r="K521" s="10"/>
      <c r="L521" s="10"/>
      <c r="M521" s="27"/>
      <c r="N521" s="10"/>
      <c r="O521" s="10"/>
      <c r="P521" s="10"/>
      <c r="Q521" s="10"/>
      <c r="R521" s="10">
        <v>8</v>
      </c>
      <c r="S521" s="10"/>
    </row>
    <row r="522" spans="1:27">
      <c r="A522" s="15">
        <v>111</v>
      </c>
      <c r="B522" s="9" t="s">
        <v>1291</v>
      </c>
      <c r="C522" s="8">
        <v>1974</v>
      </c>
      <c r="D522" s="9" t="s">
        <v>1292</v>
      </c>
      <c r="E522" s="14">
        <f t="shared" si="13"/>
        <v>8</v>
      </c>
      <c r="F522" s="14"/>
      <c r="G522" s="10"/>
      <c r="H522" s="10"/>
      <c r="I522" s="10"/>
      <c r="J522" s="10"/>
      <c r="K522" s="10"/>
      <c r="L522" s="10"/>
      <c r="M522" s="27"/>
      <c r="N522" s="10"/>
      <c r="O522" s="10"/>
      <c r="P522" s="10"/>
      <c r="Q522" s="10"/>
      <c r="R522" s="10"/>
      <c r="S522" s="10"/>
      <c r="U522" s="7">
        <v>8</v>
      </c>
    </row>
    <row r="523" spans="1:27">
      <c r="A523" s="15">
        <v>112</v>
      </c>
      <c r="B523" s="9" t="s">
        <v>1355</v>
      </c>
      <c r="C523" s="8">
        <v>1973</v>
      </c>
      <c r="D523" s="9" t="s">
        <v>1356</v>
      </c>
      <c r="E523" s="14">
        <f t="shared" si="13"/>
        <v>8</v>
      </c>
      <c r="F523" s="14"/>
      <c r="G523" s="10"/>
      <c r="H523" s="10"/>
      <c r="I523" s="10"/>
      <c r="J523" s="10"/>
      <c r="K523" s="10"/>
      <c r="L523" s="10"/>
      <c r="M523" s="27"/>
      <c r="N523" s="10"/>
      <c r="O523" s="10"/>
      <c r="P523" s="10"/>
      <c r="Q523" s="10"/>
      <c r="R523" s="10"/>
      <c r="S523" s="10"/>
      <c r="V523" s="7">
        <v>8</v>
      </c>
    </row>
    <row r="524" spans="1:27">
      <c r="A524" s="15">
        <v>113</v>
      </c>
      <c r="B524" s="9" t="s">
        <v>1589</v>
      </c>
      <c r="D524" s="9" t="s">
        <v>1590</v>
      </c>
      <c r="E524" s="14">
        <f t="shared" si="13"/>
        <v>8</v>
      </c>
      <c r="F524" s="14"/>
      <c r="G524" s="10"/>
      <c r="H524" s="10"/>
      <c r="I524" s="10"/>
      <c r="J524" s="10"/>
      <c r="K524" s="10"/>
      <c r="L524" s="10"/>
      <c r="M524" s="27"/>
      <c r="N524" s="10"/>
      <c r="O524" s="10"/>
      <c r="P524" s="10"/>
      <c r="Q524" s="10"/>
      <c r="R524" s="10"/>
      <c r="S524" s="10"/>
      <c r="AA524" s="27">
        <v>8</v>
      </c>
    </row>
    <row r="525" spans="1:27">
      <c r="A525" s="15">
        <v>114</v>
      </c>
      <c r="B525" s="9" t="s">
        <v>526</v>
      </c>
      <c r="C525" s="8">
        <v>1972</v>
      </c>
      <c r="D525" s="9" t="s">
        <v>527</v>
      </c>
      <c r="E525" s="14">
        <f t="shared" si="13"/>
        <v>7</v>
      </c>
      <c r="F525" s="14"/>
      <c r="G525" s="10"/>
      <c r="H525" s="10"/>
      <c r="I525" s="10">
        <v>7</v>
      </c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1:27">
      <c r="A526" s="15">
        <v>115</v>
      </c>
      <c r="B526" s="9" t="s">
        <v>630</v>
      </c>
      <c r="D526" s="9"/>
      <c r="E526" s="14">
        <f t="shared" si="13"/>
        <v>7</v>
      </c>
      <c r="F526" s="14"/>
      <c r="G526" s="10"/>
      <c r="H526" s="10"/>
      <c r="I526" s="10"/>
      <c r="J526" s="10">
        <v>7</v>
      </c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1:27">
      <c r="A527" s="15">
        <v>116</v>
      </c>
      <c r="B527" s="9" t="s">
        <v>802</v>
      </c>
      <c r="C527" s="8">
        <v>1968</v>
      </c>
      <c r="D527" s="9" t="s">
        <v>803</v>
      </c>
      <c r="E527" s="14">
        <f t="shared" si="13"/>
        <v>7</v>
      </c>
      <c r="F527" s="14"/>
      <c r="G527" s="10"/>
      <c r="H527" s="10"/>
      <c r="I527" s="10"/>
      <c r="J527" s="10"/>
      <c r="K527" s="10">
        <v>7</v>
      </c>
      <c r="L527" s="10"/>
      <c r="M527" s="10"/>
      <c r="N527" s="10"/>
      <c r="O527" s="10"/>
      <c r="P527" s="10"/>
      <c r="Q527" s="10"/>
      <c r="R527" s="10"/>
      <c r="S527" s="10"/>
    </row>
    <row r="528" spans="1:27">
      <c r="A528" s="15">
        <v>117</v>
      </c>
      <c r="B528" s="9" t="s">
        <v>1170</v>
      </c>
      <c r="D528" s="9"/>
      <c r="E528" s="14">
        <f t="shared" si="13"/>
        <v>7</v>
      </c>
      <c r="F528" s="14"/>
      <c r="G528" s="10"/>
      <c r="H528" s="10"/>
      <c r="I528" s="10"/>
      <c r="J528" s="10"/>
      <c r="K528" s="10"/>
      <c r="L528" s="10"/>
      <c r="M528" s="27"/>
      <c r="N528" s="10"/>
      <c r="O528" s="10"/>
      <c r="P528" s="10"/>
      <c r="Q528" s="10"/>
      <c r="R528" s="10">
        <v>7</v>
      </c>
      <c r="S528" s="10"/>
    </row>
    <row r="529" spans="1:27">
      <c r="A529" s="15">
        <v>118</v>
      </c>
      <c r="B529" s="9" t="s">
        <v>1357</v>
      </c>
      <c r="C529" s="8">
        <v>1972</v>
      </c>
      <c r="D529" s="9"/>
      <c r="E529" s="14">
        <f t="shared" si="13"/>
        <v>7</v>
      </c>
      <c r="F529" s="14"/>
      <c r="G529" s="10"/>
      <c r="H529" s="10"/>
      <c r="I529" s="10"/>
      <c r="J529" s="10"/>
      <c r="K529" s="10"/>
      <c r="L529" s="10"/>
      <c r="M529" s="27"/>
      <c r="N529" s="10"/>
      <c r="O529" s="10"/>
      <c r="P529" s="10"/>
      <c r="Q529" s="10"/>
      <c r="R529" s="10"/>
      <c r="S529" s="10"/>
      <c r="V529" s="7">
        <v>7</v>
      </c>
    </row>
    <row r="530" spans="1:27">
      <c r="A530" s="15">
        <v>119</v>
      </c>
      <c r="B530" s="9" t="s">
        <v>1591</v>
      </c>
      <c r="D530" s="9" t="s">
        <v>1543</v>
      </c>
      <c r="E530" s="14">
        <f t="shared" si="13"/>
        <v>7</v>
      </c>
      <c r="F530" s="14"/>
      <c r="G530" s="10"/>
      <c r="H530" s="10"/>
      <c r="I530" s="10"/>
      <c r="J530" s="10"/>
      <c r="K530" s="10"/>
      <c r="L530" s="10"/>
      <c r="M530" s="27"/>
      <c r="N530" s="10"/>
      <c r="O530" s="10"/>
      <c r="P530" s="10"/>
      <c r="Q530" s="10"/>
      <c r="R530" s="10"/>
      <c r="S530" s="10"/>
      <c r="AA530" s="27">
        <v>7</v>
      </c>
    </row>
    <row r="531" spans="1:27">
      <c r="A531" s="15">
        <v>120</v>
      </c>
      <c r="B531" s="9" t="s">
        <v>208</v>
      </c>
      <c r="D531" s="9" t="s">
        <v>209</v>
      </c>
      <c r="E531" s="14">
        <f t="shared" si="13"/>
        <v>6</v>
      </c>
      <c r="F531" s="14"/>
      <c r="G531" s="10">
        <v>6</v>
      </c>
      <c r="H531" s="10"/>
      <c r="I531" s="10"/>
      <c r="J531" s="10"/>
      <c r="K531" s="10"/>
      <c r="L531" s="10"/>
      <c r="M531" s="27"/>
      <c r="N531" s="10"/>
      <c r="O531" s="10"/>
      <c r="P531" s="10"/>
      <c r="Q531" s="10"/>
      <c r="R531" s="10"/>
      <c r="S531" s="10"/>
    </row>
    <row r="532" spans="1:27">
      <c r="A532" s="15">
        <v>121</v>
      </c>
      <c r="B532" s="9" t="s">
        <v>528</v>
      </c>
      <c r="C532" s="8">
        <v>1968</v>
      </c>
      <c r="D532" s="9" t="s">
        <v>529</v>
      </c>
      <c r="E532" s="14">
        <f t="shared" si="13"/>
        <v>6</v>
      </c>
      <c r="F532" s="14"/>
      <c r="G532" s="10"/>
      <c r="H532" s="10"/>
      <c r="I532" s="10">
        <v>6</v>
      </c>
      <c r="J532" s="10"/>
      <c r="K532" s="10"/>
      <c r="L532" s="10"/>
      <c r="M532" s="27"/>
      <c r="N532" s="10"/>
      <c r="O532" s="10"/>
      <c r="P532" s="10"/>
      <c r="Q532" s="10"/>
      <c r="R532" s="10"/>
      <c r="S532" s="10"/>
    </row>
    <row r="533" spans="1:27">
      <c r="A533" s="15">
        <v>122</v>
      </c>
      <c r="B533" s="9" t="s">
        <v>1171</v>
      </c>
      <c r="D533" s="9"/>
      <c r="E533" s="14">
        <f t="shared" si="13"/>
        <v>6</v>
      </c>
      <c r="F533" s="14"/>
      <c r="G533" s="10"/>
      <c r="H533" s="10"/>
      <c r="I533" s="10"/>
      <c r="J533" s="10"/>
      <c r="K533" s="10"/>
      <c r="L533" s="10"/>
      <c r="M533" s="27"/>
      <c r="N533" s="10"/>
      <c r="O533" s="10"/>
      <c r="P533" s="10"/>
      <c r="Q533" s="10"/>
      <c r="R533" s="10">
        <v>6</v>
      </c>
      <c r="S533" s="10"/>
    </row>
    <row r="534" spans="1:27">
      <c r="A534" s="15">
        <v>123</v>
      </c>
      <c r="B534" s="9" t="s">
        <v>1358</v>
      </c>
      <c r="C534" s="8">
        <v>1974</v>
      </c>
      <c r="D534" s="9"/>
      <c r="E534" s="14">
        <f t="shared" si="13"/>
        <v>6</v>
      </c>
      <c r="F534" s="14"/>
      <c r="G534" s="10"/>
      <c r="H534" s="10"/>
      <c r="I534" s="10"/>
      <c r="J534" s="10"/>
      <c r="K534" s="10"/>
      <c r="L534" s="10"/>
      <c r="M534" s="27"/>
      <c r="N534" s="10"/>
      <c r="O534" s="10"/>
      <c r="P534" s="10"/>
      <c r="Q534" s="10"/>
      <c r="R534" s="10"/>
      <c r="S534" s="10"/>
      <c r="V534" s="7">
        <v>6</v>
      </c>
    </row>
    <row r="535" spans="1:27">
      <c r="A535" s="15">
        <v>124</v>
      </c>
      <c r="B535" s="9" t="s">
        <v>1445</v>
      </c>
      <c r="D535" s="9" t="s">
        <v>76</v>
      </c>
      <c r="E535" s="14">
        <f t="shared" si="13"/>
        <v>6</v>
      </c>
      <c r="F535" s="14"/>
      <c r="G535" s="10"/>
      <c r="H535" s="10"/>
      <c r="I535" s="10"/>
      <c r="J535" s="10"/>
      <c r="K535" s="10"/>
      <c r="L535" s="10"/>
      <c r="M535" s="27"/>
      <c r="N535" s="10"/>
      <c r="O535" s="10"/>
      <c r="P535" s="10"/>
      <c r="Q535" s="10"/>
      <c r="R535" s="10"/>
      <c r="S535" s="10"/>
      <c r="X535" s="27">
        <v>6</v>
      </c>
    </row>
    <row r="536" spans="1:27">
      <c r="A536" s="15">
        <v>125</v>
      </c>
      <c r="B536" s="9" t="s">
        <v>632</v>
      </c>
      <c r="D536" s="9"/>
      <c r="E536" s="14">
        <f t="shared" si="13"/>
        <v>5</v>
      </c>
      <c r="F536" s="14"/>
      <c r="G536" s="10"/>
      <c r="H536" s="10"/>
      <c r="I536" s="10"/>
      <c r="J536" s="10">
        <v>5</v>
      </c>
      <c r="K536" s="10"/>
      <c r="L536" s="10"/>
      <c r="M536" s="27"/>
      <c r="N536" s="10"/>
      <c r="O536" s="10"/>
      <c r="P536" s="10"/>
      <c r="Q536" s="10"/>
      <c r="R536" s="10"/>
      <c r="S536" s="10"/>
    </row>
    <row r="537" spans="1:27">
      <c r="A537" s="15">
        <v>126</v>
      </c>
      <c r="B537" s="9" t="s">
        <v>1267</v>
      </c>
      <c r="C537" s="8">
        <v>1968</v>
      </c>
      <c r="D537" s="9" t="s">
        <v>928</v>
      </c>
      <c r="E537" s="14">
        <f t="shared" si="13"/>
        <v>5</v>
      </c>
      <c r="F537" s="14"/>
      <c r="G537" s="10"/>
      <c r="H537" s="10"/>
      <c r="I537" s="10"/>
      <c r="J537" s="10"/>
      <c r="K537" s="10"/>
      <c r="L537" s="10"/>
      <c r="M537" s="27"/>
      <c r="N537" s="10"/>
      <c r="O537" s="10"/>
      <c r="P537" s="10"/>
      <c r="Q537" s="10"/>
      <c r="R537" s="10"/>
      <c r="S537" s="10"/>
      <c r="U537" s="7">
        <v>5</v>
      </c>
    </row>
    <row r="538" spans="1:27">
      <c r="A538" s="15">
        <v>127</v>
      </c>
      <c r="B538" s="9" t="s">
        <v>1446</v>
      </c>
      <c r="D538" s="9" t="s">
        <v>566</v>
      </c>
      <c r="E538" s="14">
        <f t="shared" si="13"/>
        <v>5</v>
      </c>
      <c r="F538" s="14"/>
      <c r="G538" s="10"/>
      <c r="H538" s="10"/>
      <c r="I538" s="10"/>
      <c r="J538" s="10"/>
      <c r="K538" s="10"/>
      <c r="L538" s="10"/>
      <c r="M538" s="27"/>
      <c r="N538" s="10"/>
      <c r="O538" s="10"/>
      <c r="P538" s="10"/>
      <c r="Q538" s="10"/>
      <c r="R538" s="10"/>
      <c r="S538" s="10"/>
      <c r="X538" s="27">
        <v>5</v>
      </c>
    </row>
    <row r="539" spans="1:27">
      <c r="A539" s="15">
        <v>128</v>
      </c>
      <c r="B539" s="9" t="s">
        <v>1592</v>
      </c>
      <c r="D539" s="9" t="s">
        <v>1593</v>
      </c>
      <c r="E539" s="14">
        <f t="shared" si="13"/>
        <v>5</v>
      </c>
      <c r="F539" s="14"/>
      <c r="G539" s="10"/>
      <c r="H539" s="10"/>
      <c r="I539" s="10"/>
      <c r="J539" s="10"/>
      <c r="K539" s="10"/>
      <c r="L539" s="10"/>
      <c r="M539" s="27"/>
      <c r="N539" s="10"/>
      <c r="O539" s="10"/>
      <c r="P539" s="10"/>
      <c r="Q539" s="10"/>
      <c r="R539" s="10"/>
      <c r="S539" s="10"/>
      <c r="AA539" s="27">
        <v>5</v>
      </c>
    </row>
    <row r="540" spans="1:27">
      <c r="A540" s="15">
        <v>129</v>
      </c>
      <c r="B540" s="9" t="s">
        <v>1172</v>
      </c>
      <c r="D540" s="9" t="s">
        <v>1173</v>
      </c>
      <c r="E540" s="14">
        <f t="shared" ref="E540:E554" si="14">SUM(G540:AA540)</f>
        <v>4</v>
      </c>
      <c r="F540" s="14"/>
      <c r="G540" s="10"/>
      <c r="H540" s="10"/>
      <c r="I540" s="10"/>
      <c r="J540" s="10"/>
      <c r="K540" s="10"/>
      <c r="L540" s="10"/>
      <c r="M540" s="27"/>
      <c r="N540" s="10"/>
      <c r="O540" s="10"/>
      <c r="P540" s="10"/>
      <c r="Q540" s="10"/>
      <c r="R540" s="10">
        <v>4</v>
      </c>
      <c r="S540" s="10"/>
    </row>
    <row r="541" spans="1:27">
      <c r="A541" s="15">
        <v>130</v>
      </c>
      <c r="B541" s="9" t="s">
        <v>1594</v>
      </c>
      <c r="D541" s="9" t="s">
        <v>725</v>
      </c>
      <c r="E541" s="14">
        <f t="shared" si="14"/>
        <v>4</v>
      </c>
      <c r="F541" s="14"/>
      <c r="G541" s="10"/>
      <c r="H541" s="10"/>
      <c r="I541" s="10"/>
      <c r="J541" s="10"/>
      <c r="K541" s="10"/>
      <c r="L541" s="10"/>
      <c r="M541" s="27"/>
      <c r="N541" s="10"/>
      <c r="O541" s="10"/>
      <c r="P541" s="10"/>
      <c r="Q541" s="10"/>
      <c r="R541" s="10"/>
      <c r="S541" s="10"/>
      <c r="AA541" s="27">
        <v>4</v>
      </c>
    </row>
    <row r="542" spans="1:27">
      <c r="A542" s="15">
        <v>131</v>
      </c>
      <c r="B542" s="9" t="s">
        <v>210</v>
      </c>
      <c r="D542" s="9" t="s">
        <v>211</v>
      </c>
      <c r="E542" s="14">
        <f t="shared" si="14"/>
        <v>3</v>
      </c>
      <c r="F542" s="14"/>
      <c r="G542" s="10">
        <v>3</v>
      </c>
      <c r="H542" s="10"/>
      <c r="I542" s="10"/>
      <c r="J542" s="10"/>
      <c r="K542" s="10"/>
      <c r="L542" s="10"/>
      <c r="M542" s="27"/>
      <c r="N542" s="10"/>
      <c r="O542" s="10"/>
      <c r="P542" s="10"/>
      <c r="Q542" s="10"/>
      <c r="R542" s="10"/>
      <c r="S542" s="10"/>
    </row>
    <row r="543" spans="1:27">
      <c r="A543" s="15">
        <v>132</v>
      </c>
      <c r="B543" s="9" t="s">
        <v>1049</v>
      </c>
      <c r="D543" s="9" t="s">
        <v>1050</v>
      </c>
      <c r="E543" s="14">
        <f t="shared" si="14"/>
        <v>3</v>
      </c>
      <c r="F543" s="14"/>
      <c r="G543" s="10"/>
      <c r="H543" s="10"/>
      <c r="I543" s="10"/>
      <c r="J543" s="10"/>
      <c r="K543" s="10"/>
      <c r="L543" s="10"/>
      <c r="M543" s="27"/>
      <c r="N543" s="10"/>
      <c r="O543" s="10"/>
      <c r="P543" s="10">
        <v>3</v>
      </c>
      <c r="Q543" s="10"/>
      <c r="R543" s="10"/>
      <c r="S543" s="10"/>
    </row>
    <row r="544" spans="1:27">
      <c r="A544" s="15">
        <v>133</v>
      </c>
      <c r="B544" s="9" t="s">
        <v>1174</v>
      </c>
      <c r="D544" s="9" t="s">
        <v>1175</v>
      </c>
      <c r="E544" s="14">
        <f t="shared" si="14"/>
        <v>3</v>
      </c>
      <c r="F544" s="14"/>
      <c r="G544" s="10"/>
      <c r="H544" s="10"/>
      <c r="I544" s="10"/>
      <c r="J544" s="10"/>
      <c r="K544" s="10"/>
      <c r="L544" s="10"/>
      <c r="M544" s="27"/>
      <c r="N544" s="10"/>
      <c r="O544" s="10"/>
      <c r="P544" s="10"/>
      <c r="Q544" s="10"/>
      <c r="R544" s="10">
        <v>3</v>
      </c>
      <c r="S544" s="10"/>
    </row>
    <row r="545" spans="1:427">
      <c r="A545" s="15">
        <v>134</v>
      </c>
      <c r="B545" s="9" t="s">
        <v>1447</v>
      </c>
      <c r="D545" s="9" t="s">
        <v>193</v>
      </c>
      <c r="E545" s="14">
        <f t="shared" si="14"/>
        <v>3</v>
      </c>
      <c r="F545" s="14"/>
      <c r="G545" s="10"/>
      <c r="H545" s="10"/>
      <c r="I545" s="10"/>
      <c r="J545" s="10"/>
      <c r="K545" s="10"/>
      <c r="L545" s="10"/>
      <c r="M545" s="27"/>
      <c r="N545" s="10"/>
      <c r="O545" s="10"/>
      <c r="P545" s="10"/>
      <c r="Q545" s="10"/>
      <c r="R545" s="10"/>
      <c r="S545" s="10"/>
      <c r="X545" s="27">
        <v>3</v>
      </c>
    </row>
    <row r="546" spans="1:427">
      <c r="A546" s="15">
        <v>135</v>
      </c>
      <c r="B546" s="9" t="s">
        <v>1595</v>
      </c>
      <c r="D546" s="9" t="s">
        <v>1596</v>
      </c>
      <c r="E546" s="14">
        <f t="shared" si="14"/>
        <v>3</v>
      </c>
      <c r="F546" s="14"/>
      <c r="G546" s="10"/>
      <c r="H546" s="10"/>
      <c r="I546" s="10"/>
      <c r="J546" s="10"/>
      <c r="K546" s="10"/>
      <c r="L546" s="10"/>
      <c r="M546" s="27"/>
      <c r="N546" s="10"/>
      <c r="O546" s="10"/>
      <c r="P546" s="10"/>
      <c r="Q546" s="10"/>
      <c r="R546" s="10"/>
      <c r="S546" s="10"/>
      <c r="AA546" s="27">
        <v>3</v>
      </c>
    </row>
    <row r="547" spans="1:427">
      <c r="A547" s="15">
        <v>136</v>
      </c>
      <c r="B547" s="9" t="s">
        <v>634</v>
      </c>
      <c r="D547" s="9" t="s">
        <v>635</v>
      </c>
      <c r="E547" s="14">
        <f t="shared" si="14"/>
        <v>2</v>
      </c>
      <c r="F547" s="14"/>
      <c r="G547" s="10"/>
      <c r="H547" s="10"/>
      <c r="I547" s="10"/>
      <c r="J547" s="10">
        <v>2</v>
      </c>
      <c r="K547" s="10"/>
      <c r="L547" s="10"/>
      <c r="M547" s="27"/>
      <c r="N547" s="10"/>
      <c r="O547" s="10"/>
      <c r="P547" s="10"/>
      <c r="Q547" s="10"/>
      <c r="R547" s="10"/>
      <c r="S547" s="10"/>
    </row>
    <row r="548" spans="1:427">
      <c r="A548" s="15">
        <v>137</v>
      </c>
      <c r="B548" s="9" t="s">
        <v>1051</v>
      </c>
      <c r="D548" s="9" t="s">
        <v>144</v>
      </c>
      <c r="E548" s="14">
        <f t="shared" si="14"/>
        <v>2</v>
      </c>
      <c r="F548" s="14"/>
      <c r="G548" s="10"/>
      <c r="H548" s="10"/>
      <c r="I548" s="10"/>
      <c r="J548" s="10"/>
      <c r="K548" s="10"/>
      <c r="L548" s="10"/>
      <c r="M548" s="27"/>
      <c r="N548" s="10"/>
      <c r="O548" s="10"/>
      <c r="P548" s="10">
        <v>2</v>
      </c>
      <c r="Q548" s="10"/>
      <c r="R548" s="10"/>
      <c r="S548" s="10"/>
    </row>
    <row r="549" spans="1:427">
      <c r="A549" s="15">
        <v>138</v>
      </c>
      <c r="B549" s="9" t="s">
        <v>1176</v>
      </c>
      <c r="D549" s="9"/>
      <c r="E549" s="14">
        <f t="shared" si="14"/>
        <v>2</v>
      </c>
      <c r="F549" s="14"/>
      <c r="G549" s="10"/>
      <c r="H549" s="10"/>
      <c r="I549" s="10"/>
      <c r="J549" s="10"/>
      <c r="K549" s="10"/>
      <c r="L549" s="10"/>
      <c r="M549" s="27"/>
      <c r="N549" s="10"/>
      <c r="O549" s="10"/>
      <c r="P549" s="10"/>
      <c r="Q549" s="10"/>
      <c r="R549" s="10">
        <v>2</v>
      </c>
      <c r="S549" s="10"/>
    </row>
    <row r="550" spans="1:427">
      <c r="A550" s="15">
        <v>139</v>
      </c>
      <c r="B550" s="9" t="s">
        <v>93</v>
      </c>
      <c r="D550" s="9" t="s">
        <v>213</v>
      </c>
      <c r="E550" s="14">
        <f t="shared" si="14"/>
        <v>1</v>
      </c>
      <c r="F550" s="14"/>
      <c r="G550" s="10">
        <v>1</v>
      </c>
      <c r="H550" s="10"/>
      <c r="I550" s="10"/>
      <c r="J550" s="10"/>
      <c r="K550" s="10"/>
      <c r="L550" s="10"/>
      <c r="M550" s="27"/>
      <c r="N550" s="10"/>
      <c r="O550" s="10"/>
      <c r="P550" s="10"/>
      <c r="Q550" s="10"/>
      <c r="R550" s="10"/>
      <c r="S550" s="10"/>
    </row>
    <row r="551" spans="1:427">
      <c r="A551" s="15">
        <v>140</v>
      </c>
      <c r="B551" s="9" t="s">
        <v>1052</v>
      </c>
      <c r="D551" s="9" t="s">
        <v>1005</v>
      </c>
      <c r="E551" s="14">
        <f t="shared" si="14"/>
        <v>1</v>
      </c>
      <c r="F551" s="14"/>
      <c r="G551" s="10"/>
      <c r="H551" s="10"/>
      <c r="I551" s="10"/>
      <c r="J551" s="10"/>
      <c r="K551" s="10"/>
      <c r="L551" s="10"/>
      <c r="M551" s="27"/>
      <c r="N551" s="10"/>
      <c r="O551" s="10"/>
      <c r="P551" s="10">
        <v>1</v>
      </c>
      <c r="Q551" s="10"/>
      <c r="R551" s="10"/>
      <c r="S551" s="10"/>
    </row>
    <row r="552" spans="1:427">
      <c r="A552" s="15">
        <v>141</v>
      </c>
      <c r="B552" s="9" t="s">
        <v>1177</v>
      </c>
      <c r="D552" s="9"/>
      <c r="E552" s="14">
        <f t="shared" si="14"/>
        <v>1</v>
      </c>
      <c r="F552" s="14"/>
      <c r="G552" s="10"/>
      <c r="H552" s="10"/>
      <c r="I552" s="10"/>
      <c r="J552" s="10"/>
      <c r="K552" s="10"/>
      <c r="L552" s="10"/>
      <c r="M552" s="27"/>
      <c r="N552" s="10"/>
      <c r="O552" s="10"/>
      <c r="P552" s="10"/>
      <c r="Q552" s="10"/>
      <c r="R552" s="10">
        <v>1</v>
      </c>
      <c r="S552" s="10"/>
    </row>
    <row r="553" spans="1:427">
      <c r="A553" s="15">
        <v>142</v>
      </c>
      <c r="B553" s="9" t="s">
        <v>756</v>
      </c>
      <c r="D553" s="9" t="s">
        <v>1448</v>
      </c>
      <c r="E553" s="14">
        <f t="shared" si="14"/>
        <v>1</v>
      </c>
      <c r="F553" s="14"/>
      <c r="G553" s="10"/>
      <c r="H553" s="10"/>
      <c r="I553" s="10"/>
      <c r="J553" s="10"/>
      <c r="K553" s="10"/>
      <c r="L553" s="10"/>
      <c r="M553" s="27"/>
      <c r="N553" s="10"/>
      <c r="O553" s="10"/>
      <c r="P553" s="10"/>
      <c r="Q553" s="10"/>
      <c r="R553" s="10"/>
      <c r="S553" s="10"/>
      <c r="X553" s="27">
        <v>1</v>
      </c>
    </row>
    <row r="554" spans="1:427">
      <c r="A554" s="15">
        <v>143</v>
      </c>
      <c r="B554" s="9" t="s">
        <v>1597</v>
      </c>
      <c r="D554" s="9" t="s">
        <v>1543</v>
      </c>
      <c r="E554" s="14">
        <f t="shared" si="14"/>
        <v>1</v>
      </c>
      <c r="F554" s="14"/>
      <c r="G554" s="10"/>
      <c r="H554" s="10"/>
      <c r="I554" s="10"/>
      <c r="J554" s="10"/>
      <c r="K554" s="10"/>
      <c r="L554" s="10"/>
      <c r="M554" s="27"/>
      <c r="N554" s="10"/>
      <c r="O554" s="10"/>
      <c r="P554" s="10"/>
      <c r="Q554" s="10"/>
      <c r="R554" s="10"/>
      <c r="S554" s="10"/>
      <c r="AA554" s="27">
        <v>1</v>
      </c>
    </row>
    <row r="555" spans="1:427">
      <c r="B555" s="9"/>
      <c r="D555" s="9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/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/>
      <c r="JB555" s="7"/>
      <c r="JC555" s="7"/>
      <c r="JD555" s="7"/>
      <c r="JE555" s="7"/>
      <c r="JF555" s="7"/>
      <c r="JG555" s="7"/>
      <c r="JH555" s="7"/>
      <c r="JI555" s="7"/>
      <c r="JJ555" s="7"/>
      <c r="JK555" s="7"/>
      <c r="JL555" s="7"/>
      <c r="JM555" s="7"/>
      <c r="JN555" s="7"/>
      <c r="JO555" s="7"/>
      <c r="JP555" s="7"/>
      <c r="JQ555" s="7"/>
      <c r="JR555" s="7"/>
      <c r="JS555" s="7"/>
      <c r="JT555" s="7"/>
      <c r="JU555" s="7"/>
      <c r="JV555" s="7"/>
      <c r="JW555" s="7"/>
      <c r="JX555" s="7"/>
      <c r="JY555" s="7"/>
      <c r="JZ555" s="7"/>
      <c r="KA555" s="7"/>
      <c r="KB555" s="7"/>
      <c r="KC555" s="7"/>
      <c r="KD555" s="7"/>
      <c r="KE555" s="7"/>
      <c r="KF555" s="7"/>
      <c r="KG555" s="7"/>
      <c r="KH555" s="7"/>
      <c r="KI555" s="7"/>
      <c r="KJ555" s="7"/>
      <c r="KK555" s="7"/>
      <c r="KL555" s="7"/>
      <c r="KM555" s="7"/>
      <c r="KN555" s="7"/>
      <c r="KO555" s="7"/>
      <c r="KP555" s="7"/>
      <c r="KQ555" s="7"/>
      <c r="KR555" s="7"/>
      <c r="KS555" s="7"/>
      <c r="KT555" s="7"/>
      <c r="KU555" s="7"/>
      <c r="KV555" s="7"/>
      <c r="KW555" s="7"/>
      <c r="KX555" s="7"/>
      <c r="KY555" s="7"/>
      <c r="KZ555" s="7"/>
      <c r="LA555" s="7"/>
      <c r="LB555" s="7"/>
      <c r="LC555" s="7"/>
      <c r="LD555" s="7"/>
      <c r="LE555" s="7"/>
      <c r="LF555" s="7"/>
      <c r="LG555" s="7"/>
      <c r="LH555" s="7"/>
      <c r="LI555" s="7"/>
      <c r="LJ555" s="7"/>
      <c r="LK555" s="7"/>
      <c r="LL555" s="7"/>
      <c r="LM555" s="7"/>
      <c r="LN555" s="7"/>
      <c r="LO555" s="7"/>
      <c r="LP555" s="7"/>
      <c r="LQ555" s="7"/>
      <c r="LR555" s="7"/>
      <c r="LS555" s="7"/>
      <c r="LT555" s="7"/>
      <c r="LU555" s="7"/>
      <c r="LV555" s="7"/>
      <c r="LW555" s="7"/>
      <c r="LX555" s="7"/>
      <c r="LY555" s="7"/>
      <c r="LZ555" s="7"/>
      <c r="MA555" s="7"/>
      <c r="MB555" s="7"/>
      <c r="MC555" s="7"/>
      <c r="MD555" s="7"/>
      <c r="ME555" s="7"/>
      <c r="MF555" s="7"/>
      <c r="MG555" s="7"/>
      <c r="MH555" s="7"/>
      <c r="MI555" s="7"/>
      <c r="MJ555" s="7"/>
      <c r="MK555" s="7"/>
      <c r="ML555" s="7"/>
      <c r="MM555" s="7"/>
      <c r="MN555" s="7"/>
      <c r="MO555" s="7"/>
      <c r="MP555" s="7"/>
      <c r="MQ555" s="7"/>
      <c r="MR555" s="7"/>
      <c r="MS555" s="7"/>
      <c r="MT555" s="7"/>
      <c r="MU555" s="7"/>
      <c r="MV555" s="7"/>
      <c r="MW555" s="7"/>
      <c r="MX555" s="7"/>
      <c r="MY555" s="7"/>
      <c r="MZ555" s="7"/>
      <c r="NA555" s="7"/>
      <c r="NB555" s="7"/>
      <c r="NC555" s="7"/>
      <c r="ND555" s="7"/>
      <c r="NE555" s="7"/>
      <c r="NF555" s="7"/>
      <c r="NG555" s="7"/>
      <c r="NH555" s="7"/>
      <c r="NI555" s="7"/>
      <c r="NJ555" s="7"/>
      <c r="NK555" s="7"/>
      <c r="NL555" s="7"/>
      <c r="NM555" s="7"/>
      <c r="NN555" s="7"/>
      <c r="NO555" s="7"/>
      <c r="NP555" s="7"/>
      <c r="NQ555" s="7"/>
      <c r="NR555" s="7"/>
      <c r="NS555" s="7"/>
      <c r="NT555" s="7"/>
      <c r="NU555" s="7"/>
      <c r="NV555" s="7"/>
      <c r="NW555" s="7"/>
      <c r="NX555" s="7"/>
      <c r="NY555" s="7"/>
      <c r="NZ555" s="7"/>
      <c r="OA555" s="7"/>
      <c r="OB555" s="7"/>
      <c r="OC555" s="7"/>
      <c r="OD555" s="7"/>
      <c r="OE555" s="7"/>
      <c r="OF555" s="7"/>
      <c r="OG555" s="7"/>
      <c r="OH555" s="7"/>
      <c r="OI555" s="7"/>
      <c r="OJ555" s="7"/>
      <c r="OK555" s="7"/>
      <c r="OL555" s="7"/>
      <c r="OM555" s="7"/>
      <c r="ON555" s="7"/>
      <c r="OO555" s="7"/>
      <c r="OP555" s="7"/>
      <c r="OQ555" s="7"/>
      <c r="OR555" s="7"/>
      <c r="OS555" s="7"/>
      <c r="OT555" s="7"/>
      <c r="OU555" s="7"/>
      <c r="OV555" s="7"/>
      <c r="OW555" s="7"/>
      <c r="OX555" s="7"/>
      <c r="OY555" s="7"/>
      <c r="OZ555" s="7"/>
      <c r="PA555" s="7"/>
      <c r="PB555" s="7"/>
      <c r="PC555" s="7"/>
      <c r="PD555" s="7"/>
      <c r="PE555" s="7"/>
      <c r="PF555" s="7"/>
      <c r="PG555" s="7"/>
      <c r="PH555" s="7"/>
      <c r="PI555" s="7"/>
      <c r="PJ555" s="7"/>
      <c r="PK555" s="7"/>
    </row>
    <row r="556" spans="1:427" ht="34.049999999999997" customHeight="1">
      <c r="A556" s="65" t="s">
        <v>0</v>
      </c>
      <c r="B556" s="65"/>
      <c r="C556" s="65"/>
      <c r="D556" s="65"/>
      <c r="E556" s="66"/>
      <c r="F556" s="43"/>
      <c r="G556" s="63" t="s">
        <v>67</v>
      </c>
      <c r="H556" s="61" t="s">
        <v>68</v>
      </c>
      <c r="I556" s="61" t="s">
        <v>69</v>
      </c>
      <c r="J556" s="61" t="s">
        <v>133</v>
      </c>
      <c r="K556" s="61" t="s">
        <v>122</v>
      </c>
      <c r="L556" s="61" t="s">
        <v>21</v>
      </c>
      <c r="M556" s="61" t="s">
        <v>70</v>
      </c>
      <c r="N556" s="61" t="s">
        <v>71</v>
      </c>
      <c r="O556" s="61" t="s">
        <v>128</v>
      </c>
      <c r="P556" s="61" t="s">
        <v>41</v>
      </c>
      <c r="Q556" s="61" t="s">
        <v>43</v>
      </c>
      <c r="R556" s="61" t="s">
        <v>46</v>
      </c>
      <c r="S556" s="61" t="s">
        <v>57</v>
      </c>
      <c r="T556" s="61" t="s">
        <v>48</v>
      </c>
      <c r="U556" s="61" t="s">
        <v>52</v>
      </c>
      <c r="V556" s="61" t="s">
        <v>53</v>
      </c>
      <c r="W556" s="61" t="s">
        <v>56</v>
      </c>
      <c r="X556" s="61" t="s">
        <v>1468</v>
      </c>
      <c r="Y556" s="61" t="s">
        <v>62</v>
      </c>
      <c r="Z556" s="61" t="s">
        <v>171</v>
      </c>
      <c r="AA556" s="61" t="s">
        <v>65</v>
      </c>
    </row>
    <row r="557" spans="1:427">
      <c r="A557" s="15" t="s">
        <v>13</v>
      </c>
      <c r="B557" s="3" t="s">
        <v>7</v>
      </c>
      <c r="G557" s="64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</row>
    <row r="558" spans="1:427" s="6" customFormat="1">
      <c r="A558" s="16"/>
      <c r="B558" s="4" t="s">
        <v>9</v>
      </c>
      <c r="C558" s="12"/>
      <c r="D558" s="4" t="s">
        <v>10</v>
      </c>
      <c r="E558" s="12" t="s">
        <v>11</v>
      </c>
      <c r="F558" s="12" t="s">
        <v>1639</v>
      </c>
      <c r="G558" s="5" t="s">
        <v>12</v>
      </c>
      <c r="H558" s="5" t="s">
        <v>22</v>
      </c>
      <c r="I558" s="5" t="s">
        <v>42</v>
      </c>
      <c r="J558" s="5" t="s">
        <v>123</v>
      </c>
      <c r="K558" s="5" t="s">
        <v>44</v>
      </c>
      <c r="L558" s="5" t="s">
        <v>45</v>
      </c>
      <c r="M558" s="5" t="s">
        <v>47</v>
      </c>
      <c r="N558" s="5" t="s">
        <v>49</v>
      </c>
      <c r="O558" s="5" t="s">
        <v>50</v>
      </c>
      <c r="P558" s="5" t="s">
        <v>51</v>
      </c>
      <c r="Q558" s="5" t="s">
        <v>54</v>
      </c>
      <c r="R558" s="5" t="s">
        <v>55</v>
      </c>
      <c r="S558" s="5" t="s">
        <v>58</v>
      </c>
      <c r="T558" s="5" t="s">
        <v>59</v>
      </c>
      <c r="U558" s="5" t="s">
        <v>60</v>
      </c>
      <c r="V558" s="5" t="s">
        <v>61</v>
      </c>
      <c r="W558" s="5" t="s">
        <v>63</v>
      </c>
      <c r="X558" s="5" t="s">
        <v>64</v>
      </c>
      <c r="Y558" s="5" t="s">
        <v>66</v>
      </c>
      <c r="Z558" s="5" t="s">
        <v>72</v>
      </c>
      <c r="AA558" s="5" t="s">
        <v>73</v>
      </c>
    </row>
    <row r="559" spans="1:427">
      <c r="A559" s="48">
        <v>1</v>
      </c>
      <c r="B559" s="45" t="s">
        <v>94</v>
      </c>
      <c r="C559" s="46">
        <v>1958</v>
      </c>
      <c r="D559" s="45" t="s">
        <v>531</v>
      </c>
      <c r="E559" s="14">
        <f t="shared" ref="E559:E590" si="15">SUM(G559:AA559)</f>
        <v>302</v>
      </c>
      <c r="F559" s="47">
        <f>I559+L559+M559+N559+O559+P559+R559+S559+T559+V559+X559</f>
        <v>231</v>
      </c>
      <c r="G559" s="52">
        <v>18</v>
      </c>
      <c r="H559" s="10"/>
      <c r="I559" s="10">
        <v>21</v>
      </c>
      <c r="J559" s="53">
        <v>18</v>
      </c>
      <c r="K559" s="52">
        <v>18</v>
      </c>
      <c r="L559" s="13">
        <v>21</v>
      </c>
      <c r="M559" s="25">
        <v>21</v>
      </c>
      <c r="N559" s="13">
        <v>21</v>
      </c>
      <c r="O559" s="10">
        <v>21</v>
      </c>
      <c r="P559" s="10">
        <v>21</v>
      </c>
      <c r="Q559" s="10"/>
      <c r="R559" s="10">
        <v>21</v>
      </c>
      <c r="S559" s="10">
        <v>21</v>
      </c>
      <c r="T559" s="10">
        <v>21</v>
      </c>
      <c r="U559" s="53">
        <v>17</v>
      </c>
      <c r="V559" s="10">
        <v>21</v>
      </c>
      <c r="X559" s="34">
        <v>21</v>
      </c>
      <c r="Y559" s="36"/>
      <c r="Z559" s="36"/>
      <c r="AA559" s="36"/>
    </row>
    <row r="560" spans="1:427">
      <c r="A560" s="48">
        <v>2</v>
      </c>
      <c r="B560" s="45" t="s">
        <v>95</v>
      </c>
      <c r="C560" s="46">
        <v>1960</v>
      </c>
      <c r="D560" s="45" t="s">
        <v>77</v>
      </c>
      <c r="E560" s="14">
        <f t="shared" si="15"/>
        <v>400</v>
      </c>
      <c r="F560" s="47">
        <f>G560+H560+R560+S560+T560+V560+W560+X560+Y560+Z560+AA560</f>
        <v>219</v>
      </c>
      <c r="G560" s="10">
        <v>21</v>
      </c>
      <c r="H560" s="10">
        <v>21</v>
      </c>
      <c r="I560" s="53">
        <v>19</v>
      </c>
      <c r="J560" s="53">
        <v>17</v>
      </c>
      <c r="K560" s="53">
        <v>16</v>
      </c>
      <c r="L560" s="53">
        <v>19</v>
      </c>
      <c r="M560" s="53">
        <v>19</v>
      </c>
      <c r="N560" s="53">
        <v>19</v>
      </c>
      <c r="O560" s="53">
        <v>19</v>
      </c>
      <c r="P560" s="53">
        <v>18</v>
      </c>
      <c r="Q560" s="53">
        <v>19</v>
      </c>
      <c r="R560" s="10">
        <v>19</v>
      </c>
      <c r="S560" s="10">
        <v>19</v>
      </c>
      <c r="T560" s="10">
        <v>19</v>
      </c>
      <c r="U560" s="53">
        <v>16</v>
      </c>
      <c r="V560" s="10">
        <v>19</v>
      </c>
      <c r="W560" s="7">
        <v>21</v>
      </c>
      <c r="X560" s="27">
        <v>19</v>
      </c>
      <c r="Y560" s="27">
        <v>21</v>
      </c>
      <c r="Z560" s="27">
        <v>21</v>
      </c>
      <c r="AA560" s="42">
        <v>19</v>
      </c>
    </row>
    <row r="561" spans="1:27">
      <c r="A561" s="48">
        <v>3</v>
      </c>
      <c r="B561" s="45" t="s">
        <v>87</v>
      </c>
      <c r="C561" s="46">
        <v>1963</v>
      </c>
      <c r="D561" s="45" t="s">
        <v>533</v>
      </c>
      <c r="E561" s="47">
        <f t="shared" si="15"/>
        <v>181</v>
      </c>
      <c r="F561" s="14"/>
      <c r="G561" s="10">
        <v>19</v>
      </c>
      <c r="H561" s="10"/>
      <c r="I561" s="10">
        <v>17</v>
      </c>
      <c r="J561" s="10">
        <v>12</v>
      </c>
      <c r="K561" s="10">
        <v>13</v>
      </c>
      <c r="L561" s="10">
        <v>18</v>
      </c>
      <c r="M561" s="10"/>
      <c r="N561" s="10">
        <v>16</v>
      </c>
      <c r="O561" s="10">
        <v>17</v>
      </c>
      <c r="P561" s="10">
        <v>17</v>
      </c>
      <c r="Q561" s="10"/>
      <c r="R561" s="18"/>
      <c r="S561" s="10"/>
      <c r="T561" s="10"/>
      <c r="U561" s="10"/>
      <c r="V561" s="10">
        <v>16</v>
      </c>
      <c r="X561" s="27">
        <v>17</v>
      </c>
      <c r="Y561" s="27">
        <v>19</v>
      </c>
    </row>
    <row r="562" spans="1:27">
      <c r="A562" s="48">
        <v>4</v>
      </c>
      <c r="B562" s="45" t="s">
        <v>96</v>
      </c>
      <c r="C562" s="46">
        <v>1962</v>
      </c>
      <c r="D562" s="45" t="s">
        <v>97</v>
      </c>
      <c r="E562" s="14">
        <f t="shared" si="15"/>
        <v>202</v>
      </c>
      <c r="F562" s="47">
        <f>G562+H562+L562++N562+O562+P562+V562+W562+X562+Y562+Z562</f>
        <v>180</v>
      </c>
      <c r="G562" s="10">
        <v>17</v>
      </c>
      <c r="H562" s="10">
        <v>17</v>
      </c>
      <c r="I562" s="10"/>
      <c r="J562" s="10"/>
      <c r="K562" s="53">
        <v>7</v>
      </c>
      <c r="L562" s="10">
        <v>16</v>
      </c>
      <c r="M562" s="53">
        <v>15</v>
      </c>
      <c r="N562" s="10">
        <v>15</v>
      </c>
      <c r="O562" s="10">
        <v>15</v>
      </c>
      <c r="P562" s="10">
        <v>16</v>
      </c>
      <c r="Q562" s="10"/>
      <c r="R562" s="10"/>
      <c r="S562" s="10"/>
      <c r="T562" s="10"/>
      <c r="U562" s="10"/>
      <c r="V562" s="10">
        <v>15</v>
      </c>
      <c r="W562" s="7">
        <v>19</v>
      </c>
      <c r="X562" s="54">
        <v>15</v>
      </c>
      <c r="Y562" s="27">
        <v>18</v>
      </c>
      <c r="Z562" s="27">
        <v>17</v>
      </c>
    </row>
    <row r="563" spans="1:27">
      <c r="A563" s="48">
        <v>5</v>
      </c>
      <c r="B563" s="45" t="s">
        <v>101</v>
      </c>
      <c r="C563" s="46">
        <v>1957</v>
      </c>
      <c r="D563" s="45" t="s">
        <v>100</v>
      </c>
      <c r="E563" s="14">
        <f t="shared" si="15"/>
        <v>215</v>
      </c>
      <c r="F563" s="47">
        <f>G563+H563+O563+P563+Q563+S563+T563+V563+W563+Y563+Z563</f>
        <v>170</v>
      </c>
      <c r="G563" s="10">
        <v>15</v>
      </c>
      <c r="H563" s="10">
        <v>14</v>
      </c>
      <c r="I563" s="10"/>
      <c r="J563" s="53">
        <v>7</v>
      </c>
      <c r="K563" s="53">
        <v>5</v>
      </c>
      <c r="L563" s="10"/>
      <c r="M563" s="53">
        <v>12</v>
      </c>
      <c r="N563" s="53">
        <v>13</v>
      </c>
      <c r="O563" s="10">
        <v>14</v>
      </c>
      <c r="P563" s="10">
        <v>14</v>
      </c>
      <c r="Q563" s="10">
        <v>18</v>
      </c>
      <c r="R563" s="10"/>
      <c r="S563" s="10">
        <v>16</v>
      </c>
      <c r="T563" s="10">
        <v>15</v>
      </c>
      <c r="U563" s="53">
        <v>8</v>
      </c>
      <c r="V563" s="10">
        <v>14</v>
      </c>
      <c r="W563" s="10">
        <v>18</v>
      </c>
      <c r="Y563" s="27">
        <v>17</v>
      </c>
      <c r="Z563" s="27">
        <v>15</v>
      </c>
      <c r="AA563" s="36"/>
    </row>
    <row r="564" spans="1:27">
      <c r="A564" s="48">
        <v>6</v>
      </c>
      <c r="B564" s="45" t="s">
        <v>338</v>
      </c>
      <c r="C564" s="46">
        <v>1964</v>
      </c>
      <c r="D564" s="45" t="s">
        <v>77</v>
      </c>
      <c r="E564" s="47">
        <f t="shared" si="15"/>
        <v>141</v>
      </c>
      <c r="F564" s="14"/>
      <c r="G564" s="10"/>
      <c r="H564" s="10">
        <v>19</v>
      </c>
      <c r="I564" s="10">
        <v>15</v>
      </c>
      <c r="J564" s="10"/>
      <c r="K564" s="10">
        <v>11</v>
      </c>
      <c r="L564" s="10">
        <v>17</v>
      </c>
      <c r="M564" s="10">
        <v>17</v>
      </c>
      <c r="N564" s="10"/>
      <c r="O564" s="10"/>
      <c r="P564" s="10"/>
      <c r="Q564" s="10"/>
      <c r="R564" s="10">
        <v>14</v>
      </c>
      <c r="S564" s="10">
        <v>18</v>
      </c>
      <c r="T564" s="10">
        <v>18</v>
      </c>
      <c r="U564" s="10">
        <v>12</v>
      </c>
      <c r="V564" s="10"/>
    </row>
    <row r="565" spans="1:27">
      <c r="A565" s="15">
        <v>7</v>
      </c>
      <c r="B565" s="9" t="s">
        <v>532</v>
      </c>
      <c r="C565" s="8">
        <v>1960</v>
      </c>
      <c r="D565" s="9" t="s">
        <v>77</v>
      </c>
      <c r="E565" s="14">
        <f t="shared" si="15"/>
        <v>133</v>
      </c>
      <c r="F565" s="14"/>
      <c r="G565" s="10"/>
      <c r="H565" s="10"/>
      <c r="I565" s="10">
        <v>18</v>
      </c>
      <c r="J565" s="10">
        <v>14</v>
      </c>
      <c r="K565" s="10"/>
      <c r="L565" s="10"/>
      <c r="M565" s="10">
        <v>18</v>
      </c>
      <c r="N565" s="10">
        <v>17</v>
      </c>
      <c r="O565" s="10">
        <v>16</v>
      </c>
      <c r="P565" s="10"/>
      <c r="Q565" s="10"/>
      <c r="R565" s="10"/>
      <c r="S565" s="10"/>
      <c r="T565" s="10">
        <v>17</v>
      </c>
      <c r="U565" s="10"/>
      <c r="V565" s="10"/>
      <c r="X565" s="27">
        <v>16</v>
      </c>
      <c r="AA565" s="27">
        <v>17</v>
      </c>
    </row>
    <row r="566" spans="1:27">
      <c r="A566" s="15">
        <v>8</v>
      </c>
      <c r="B566" s="9" t="s">
        <v>966</v>
      </c>
      <c r="C566" s="8">
        <v>1959</v>
      </c>
      <c r="D566" s="9" t="s">
        <v>1121</v>
      </c>
      <c r="E566" s="14">
        <f t="shared" si="15"/>
        <v>110</v>
      </c>
      <c r="F566" s="14"/>
      <c r="G566" s="10"/>
      <c r="H566" s="10"/>
      <c r="I566" s="10"/>
      <c r="J566" s="10"/>
      <c r="K566" s="10"/>
      <c r="L566" s="10"/>
      <c r="M566" s="10"/>
      <c r="N566" s="10">
        <v>18</v>
      </c>
      <c r="O566" s="10">
        <v>18</v>
      </c>
      <c r="P566" s="10">
        <v>19</v>
      </c>
      <c r="Q566" s="10">
        <v>21</v>
      </c>
      <c r="R566" s="10">
        <v>17</v>
      </c>
      <c r="S566" s="10"/>
      <c r="T566" s="10"/>
      <c r="U566" s="10"/>
      <c r="V566" s="10">
        <v>17</v>
      </c>
    </row>
    <row r="567" spans="1:27">
      <c r="A567" s="15">
        <v>9</v>
      </c>
      <c r="B567" s="9" t="s">
        <v>807</v>
      </c>
      <c r="C567" s="8">
        <v>1960</v>
      </c>
      <c r="D567" s="9" t="s">
        <v>808</v>
      </c>
      <c r="E567" s="14">
        <f t="shared" si="15"/>
        <v>58</v>
      </c>
      <c r="F567" s="14"/>
      <c r="G567" s="10"/>
      <c r="H567" s="10"/>
      <c r="I567" s="10"/>
      <c r="J567" s="10"/>
      <c r="K567" s="10">
        <v>19</v>
      </c>
      <c r="L567" s="10"/>
      <c r="M567" s="10"/>
      <c r="N567" s="10"/>
      <c r="O567" s="10"/>
      <c r="P567" s="10"/>
      <c r="Q567" s="10"/>
      <c r="R567" s="10"/>
      <c r="S567" s="10"/>
      <c r="T567" s="10"/>
      <c r="U567" s="10">
        <v>18</v>
      </c>
      <c r="V567" s="10"/>
      <c r="AA567" s="27">
        <v>21</v>
      </c>
    </row>
    <row r="568" spans="1:27">
      <c r="A568" s="15">
        <v>10</v>
      </c>
      <c r="B568" s="9" t="s">
        <v>1178</v>
      </c>
      <c r="D568" s="9" t="s">
        <v>1179</v>
      </c>
      <c r="E568" s="14">
        <f t="shared" si="15"/>
        <v>54</v>
      </c>
      <c r="F568" s="14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>
        <v>18</v>
      </c>
      <c r="S568" s="10"/>
      <c r="T568" s="10"/>
      <c r="U568" s="10"/>
      <c r="V568" s="10">
        <v>18</v>
      </c>
      <c r="X568" s="27">
        <v>18</v>
      </c>
    </row>
    <row r="569" spans="1:27">
      <c r="A569" s="15">
        <v>11</v>
      </c>
      <c r="B569" s="9" t="s">
        <v>339</v>
      </c>
      <c r="C569" s="8">
        <v>1961</v>
      </c>
      <c r="D569" s="9" t="s">
        <v>100</v>
      </c>
      <c r="E569" s="14">
        <f t="shared" si="15"/>
        <v>53</v>
      </c>
      <c r="F569" s="14"/>
      <c r="G569" s="10"/>
      <c r="H569" s="10">
        <v>18</v>
      </c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>
        <v>17</v>
      </c>
      <c r="T569" s="10"/>
      <c r="U569" s="10"/>
      <c r="V569" s="10"/>
      <c r="Z569" s="27">
        <v>18</v>
      </c>
    </row>
    <row r="570" spans="1:27">
      <c r="A570" s="15">
        <v>12</v>
      </c>
      <c r="B570" s="9" t="s">
        <v>345</v>
      </c>
      <c r="C570" s="8">
        <v>1958</v>
      </c>
      <c r="D570" s="9" t="s">
        <v>347</v>
      </c>
      <c r="E570" s="14">
        <f t="shared" si="15"/>
        <v>48</v>
      </c>
      <c r="F570" s="14"/>
      <c r="G570" s="10"/>
      <c r="H570" s="10">
        <v>9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>
        <v>13</v>
      </c>
      <c r="Z570" s="27">
        <v>14</v>
      </c>
      <c r="AA570" s="27">
        <v>12</v>
      </c>
    </row>
    <row r="571" spans="1:27">
      <c r="A571" s="15">
        <v>13</v>
      </c>
      <c r="B571" s="9" t="s">
        <v>102</v>
      </c>
      <c r="D571" s="9" t="s">
        <v>76</v>
      </c>
      <c r="E571" s="14">
        <f t="shared" si="15"/>
        <v>48</v>
      </c>
      <c r="F571" s="14"/>
      <c r="G571" s="10">
        <v>12</v>
      </c>
      <c r="H571" s="10"/>
      <c r="I571" s="10"/>
      <c r="J571" s="10">
        <v>9</v>
      </c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X571" s="27">
        <v>14</v>
      </c>
      <c r="AA571" s="27">
        <v>13</v>
      </c>
    </row>
    <row r="572" spans="1:27">
      <c r="A572" s="15">
        <v>14</v>
      </c>
      <c r="B572" s="9" t="s">
        <v>805</v>
      </c>
      <c r="C572" s="8">
        <v>1959</v>
      </c>
      <c r="D572" s="9" t="s">
        <v>806</v>
      </c>
      <c r="E572" s="14">
        <f t="shared" si="15"/>
        <v>42</v>
      </c>
      <c r="F572" s="14"/>
      <c r="G572" s="10"/>
      <c r="H572" s="10"/>
      <c r="I572" s="10"/>
      <c r="J572" s="10"/>
      <c r="K572" s="10">
        <v>21</v>
      </c>
      <c r="L572" s="10"/>
      <c r="M572" s="10"/>
      <c r="N572" s="10"/>
      <c r="O572" s="10"/>
      <c r="P572" s="10"/>
      <c r="Q572" s="10"/>
      <c r="R572" s="10"/>
      <c r="S572" s="10"/>
      <c r="T572" s="10"/>
      <c r="U572" s="10">
        <v>21</v>
      </c>
      <c r="V572" s="10"/>
    </row>
    <row r="573" spans="1:27">
      <c r="A573" s="15">
        <v>15</v>
      </c>
      <c r="B573" s="9" t="s">
        <v>1056</v>
      </c>
      <c r="D573" s="9" t="s">
        <v>1057</v>
      </c>
      <c r="E573" s="14">
        <f t="shared" si="15"/>
        <v>37</v>
      </c>
      <c r="F573" s="14"/>
      <c r="G573" s="10"/>
      <c r="H573" s="10"/>
      <c r="I573" s="10"/>
      <c r="J573" s="10"/>
      <c r="K573" s="10"/>
      <c r="L573" s="10"/>
      <c r="M573" s="10"/>
      <c r="N573" s="10"/>
      <c r="O573" s="10"/>
      <c r="P573" s="10">
        <v>12</v>
      </c>
      <c r="Q573" s="10"/>
      <c r="R573" s="10">
        <v>13</v>
      </c>
      <c r="S573" s="10"/>
      <c r="T573" s="10"/>
      <c r="U573" s="10"/>
      <c r="V573" s="10">
        <v>12</v>
      </c>
    </row>
    <row r="574" spans="1:27">
      <c r="A574" s="15">
        <v>16</v>
      </c>
      <c r="B574" s="9" t="s">
        <v>143</v>
      </c>
      <c r="D574" s="9" t="s">
        <v>77</v>
      </c>
      <c r="E574" s="14">
        <f t="shared" si="15"/>
        <v>36</v>
      </c>
      <c r="F574" s="14"/>
      <c r="G574" s="10">
        <v>13</v>
      </c>
      <c r="H574" s="10"/>
      <c r="I574" s="10"/>
      <c r="J574" s="10">
        <v>10</v>
      </c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X574" s="27">
        <v>13</v>
      </c>
    </row>
    <row r="575" spans="1:27">
      <c r="A575" s="15">
        <v>17</v>
      </c>
      <c r="B575" s="9" t="s">
        <v>1294</v>
      </c>
      <c r="C575" s="8">
        <v>1960</v>
      </c>
      <c r="D575" s="9" t="s">
        <v>1295</v>
      </c>
      <c r="E575" s="14">
        <f t="shared" si="15"/>
        <v>32</v>
      </c>
      <c r="F575" s="14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>
        <v>14</v>
      </c>
      <c r="V575" s="10"/>
      <c r="AA575" s="27">
        <v>18</v>
      </c>
    </row>
    <row r="576" spans="1:27">
      <c r="A576" s="15">
        <v>18</v>
      </c>
      <c r="B576" s="9" t="s">
        <v>98</v>
      </c>
      <c r="C576" s="8">
        <v>1960</v>
      </c>
      <c r="D576" s="9" t="s">
        <v>77</v>
      </c>
      <c r="E576" s="14">
        <f t="shared" si="15"/>
        <v>30</v>
      </c>
      <c r="F576" s="14"/>
      <c r="G576" s="10">
        <v>16</v>
      </c>
      <c r="H576" s="10"/>
      <c r="I576" s="10"/>
      <c r="J576" s="10"/>
      <c r="K576" s="10"/>
      <c r="L576" s="10"/>
      <c r="M576" s="10"/>
      <c r="N576" s="10">
        <v>14</v>
      </c>
      <c r="O576" s="10"/>
      <c r="P576" s="10"/>
      <c r="Q576" s="10"/>
      <c r="R576" s="10"/>
      <c r="S576" s="10"/>
      <c r="T576" s="10"/>
      <c r="U576" s="10"/>
      <c r="V576" s="10"/>
    </row>
    <row r="577" spans="1:26">
      <c r="A577" s="15">
        <v>19</v>
      </c>
      <c r="B577" s="9" t="s">
        <v>811</v>
      </c>
      <c r="C577" s="8">
        <v>1962</v>
      </c>
      <c r="D577" s="9" t="s">
        <v>812</v>
      </c>
      <c r="E577" s="14">
        <f t="shared" si="15"/>
        <v>30</v>
      </c>
      <c r="F577" s="14"/>
      <c r="G577" s="10"/>
      <c r="H577" s="10"/>
      <c r="I577" s="10"/>
      <c r="J577" s="10"/>
      <c r="K577" s="10">
        <v>15</v>
      </c>
      <c r="L577" s="10"/>
      <c r="M577" s="10"/>
      <c r="N577" s="10"/>
      <c r="O577" s="10"/>
      <c r="P577" s="10"/>
      <c r="Q577" s="10"/>
      <c r="R577" s="10"/>
      <c r="S577" s="10"/>
      <c r="T577" s="10"/>
      <c r="U577" s="10">
        <v>15</v>
      </c>
      <c r="V577" s="10"/>
    </row>
    <row r="578" spans="1:26">
      <c r="A578" s="15">
        <v>20</v>
      </c>
      <c r="B578" s="9" t="s">
        <v>340</v>
      </c>
      <c r="C578" s="8">
        <v>1961</v>
      </c>
      <c r="D578" s="9" t="s">
        <v>348</v>
      </c>
      <c r="E578" s="14">
        <f t="shared" si="15"/>
        <v>27</v>
      </c>
      <c r="F578" s="14"/>
      <c r="G578" s="10"/>
      <c r="H578" s="10">
        <v>16</v>
      </c>
      <c r="I578" s="10"/>
      <c r="J578" s="10"/>
      <c r="K578" s="10"/>
      <c r="L578" s="10"/>
      <c r="M578" s="10"/>
      <c r="N578" s="10"/>
      <c r="O578" s="10"/>
      <c r="P578" s="10">
        <v>11</v>
      </c>
      <c r="Q578" s="10"/>
      <c r="R578" s="10"/>
      <c r="S578" s="10"/>
      <c r="T578" s="10"/>
      <c r="U578" s="10"/>
      <c r="V578" s="10"/>
    </row>
    <row r="579" spans="1:26">
      <c r="A579" s="15">
        <v>21</v>
      </c>
      <c r="B579" s="9" t="s">
        <v>132</v>
      </c>
      <c r="C579" s="8">
        <v>1955</v>
      </c>
      <c r="D579" s="9" t="s">
        <v>170</v>
      </c>
      <c r="E579" s="14">
        <f t="shared" si="15"/>
        <v>27</v>
      </c>
      <c r="F579" s="14"/>
      <c r="G579" s="10">
        <v>10</v>
      </c>
      <c r="H579" s="10">
        <v>10</v>
      </c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>
        <v>7</v>
      </c>
      <c r="V579" s="10"/>
    </row>
    <row r="580" spans="1:26">
      <c r="A580" s="15">
        <v>22</v>
      </c>
      <c r="B580" s="9" t="s">
        <v>214</v>
      </c>
      <c r="C580" s="8">
        <v>1956</v>
      </c>
      <c r="D580" s="9" t="s">
        <v>77</v>
      </c>
      <c r="E580" s="14">
        <f t="shared" si="15"/>
        <v>23</v>
      </c>
      <c r="F580" s="14"/>
      <c r="G580" s="10">
        <v>11</v>
      </c>
      <c r="H580" s="10"/>
      <c r="I580" s="10"/>
      <c r="J580" s="10"/>
      <c r="K580" s="10"/>
      <c r="L580" s="10"/>
      <c r="M580" s="10"/>
      <c r="N580" s="10">
        <v>12</v>
      </c>
      <c r="O580" s="10"/>
      <c r="P580" s="10"/>
      <c r="Q580" s="10"/>
      <c r="R580" s="10"/>
      <c r="S580" s="10"/>
      <c r="T580" s="10"/>
      <c r="U580" s="10"/>
      <c r="V580" s="10"/>
    </row>
    <row r="581" spans="1:26">
      <c r="A581" s="15">
        <v>23</v>
      </c>
      <c r="B581" s="9" t="s">
        <v>344</v>
      </c>
      <c r="C581" s="8">
        <v>1963</v>
      </c>
      <c r="D581" s="9" t="s">
        <v>352</v>
      </c>
      <c r="E581" s="14">
        <f t="shared" si="15"/>
        <v>23</v>
      </c>
      <c r="F581" s="14"/>
      <c r="G581" s="10"/>
      <c r="H581" s="10">
        <v>11</v>
      </c>
      <c r="I581" s="10"/>
      <c r="J581" s="10"/>
      <c r="K581" s="10"/>
      <c r="L581" s="10"/>
      <c r="M581" s="10"/>
      <c r="N581" s="10"/>
      <c r="O581" s="10"/>
      <c r="P581" s="10"/>
      <c r="Q581" s="10"/>
      <c r="R581" s="10">
        <v>12</v>
      </c>
      <c r="S581" s="10"/>
      <c r="T581" s="10"/>
      <c r="U581" s="10"/>
      <c r="V581" s="10"/>
    </row>
    <row r="582" spans="1:26">
      <c r="A582" s="15">
        <v>24</v>
      </c>
      <c r="B582" s="9" t="s">
        <v>816</v>
      </c>
      <c r="C582" s="8">
        <v>1964</v>
      </c>
      <c r="D582" s="9" t="s">
        <v>817</v>
      </c>
      <c r="E582" s="14">
        <f t="shared" si="15"/>
        <v>23</v>
      </c>
      <c r="F582" s="14"/>
      <c r="G582" s="10"/>
      <c r="H582" s="10"/>
      <c r="I582" s="10"/>
      <c r="J582" s="10"/>
      <c r="K582" s="10">
        <v>10</v>
      </c>
      <c r="L582" s="10"/>
      <c r="M582" s="10"/>
      <c r="N582" s="10"/>
      <c r="O582" s="10"/>
      <c r="P582" s="10"/>
      <c r="Q582" s="10"/>
      <c r="R582" s="10"/>
      <c r="S582" s="10"/>
      <c r="T582" s="10"/>
      <c r="U582" s="10">
        <v>13</v>
      </c>
      <c r="V582" s="10"/>
    </row>
    <row r="583" spans="1:26">
      <c r="A583" s="15">
        <v>25</v>
      </c>
      <c r="B583" s="9" t="s">
        <v>636</v>
      </c>
      <c r="D583" s="9" t="s">
        <v>637</v>
      </c>
      <c r="E583" s="14">
        <f t="shared" si="15"/>
        <v>21</v>
      </c>
      <c r="F583" s="14"/>
      <c r="G583" s="10"/>
      <c r="H583" s="10"/>
      <c r="I583" s="10"/>
      <c r="J583" s="10">
        <v>21</v>
      </c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6">
      <c r="A584" s="15">
        <v>26</v>
      </c>
      <c r="B584" s="9" t="s">
        <v>638</v>
      </c>
      <c r="D584" s="9" t="s">
        <v>639</v>
      </c>
      <c r="E584" s="14">
        <f t="shared" si="15"/>
        <v>19</v>
      </c>
      <c r="F584" s="14"/>
      <c r="G584" s="10"/>
      <c r="H584" s="10"/>
      <c r="I584" s="10"/>
      <c r="J584" s="10">
        <v>19</v>
      </c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6">
      <c r="A585" s="15">
        <v>27</v>
      </c>
      <c r="B585" s="9" t="s">
        <v>819</v>
      </c>
      <c r="C585" s="8">
        <v>1959</v>
      </c>
      <c r="D585" s="9" t="s">
        <v>558</v>
      </c>
      <c r="E585" s="14">
        <f t="shared" si="15"/>
        <v>19</v>
      </c>
      <c r="F585" s="14"/>
      <c r="G585" s="10"/>
      <c r="H585" s="10"/>
      <c r="I585" s="10"/>
      <c r="J585" s="10"/>
      <c r="K585" s="10">
        <v>8</v>
      </c>
      <c r="L585" s="10"/>
      <c r="M585" s="10"/>
      <c r="N585" s="10"/>
      <c r="O585" s="10"/>
      <c r="P585" s="10"/>
      <c r="Q585" s="10"/>
      <c r="R585" s="10"/>
      <c r="S585" s="10"/>
      <c r="T585" s="10"/>
      <c r="U585" s="10">
        <v>11</v>
      </c>
      <c r="V585" s="10"/>
    </row>
    <row r="586" spans="1:26">
      <c r="A586" s="15">
        <v>28</v>
      </c>
      <c r="B586" s="9" t="s">
        <v>1293</v>
      </c>
      <c r="C586" s="8">
        <v>1964</v>
      </c>
      <c r="D586" s="9" t="s">
        <v>799</v>
      </c>
      <c r="E586" s="14">
        <f t="shared" si="15"/>
        <v>19</v>
      </c>
      <c r="F586" s="14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>
        <v>19</v>
      </c>
      <c r="V586" s="10"/>
    </row>
    <row r="587" spans="1:26">
      <c r="A587" s="15">
        <v>29</v>
      </c>
      <c r="B587" s="9" t="s">
        <v>1501</v>
      </c>
      <c r="C587" s="8">
        <v>1961</v>
      </c>
      <c r="D587" s="9"/>
      <c r="E587" s="14">
        <f t="shared" si="15"/>
        <v>19</v>
      </c>
      <c r="F587" s="14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Z587" s="27">
        <v>19</v>
      </c>
    </row>
    <row r="588" spans="1:26">
      <c r="A588" s="15">
        <v>30</v>
      </c>
      <c r="B588" s="9" t="s">
        <v>818</v>
      </c>
      <c r="C588" s="8">
        <v>1956</v>
      </c>
      <c r="D588" s="9" t="s">
        <v>739</v>
      </c>
      <c r="E588" s="14">
        <f t="shared" si="15"/>
        <v>18</v>
      </c>
      <c r="F588" s="14"/>
      <c r="G588" s="10"/>
      <c r="H588" s="10"/>
      <c r="I588" s="10"/>
      <c r="J588" s="10"/>
      <c r="K588" s="10">
        <v>9</v>
      </c>
      <c r="L588" s="10"/>
      <c r="M588" s="10"/>
      <c r="N588" s="10"/>
      <c r="O588" s="10"/>
      <c r="P588" s="10"/>
      <c r="Q588" s="10"/>
      <c r="R588" s="10"/>
      <c r="S588" s="10"/>
      <c r="T588" s="10"/>
      <c r="U588" s="10">
        <v>9</v>
      </c>
      <c r="V588" s="10"/>
    </row>
    <row r="589" spans="1:26">
      <c r="A589" s="15">
        <v>31</v>
      </c>
      <c r="B589" s="9" t="s">
        <v>809</v>
      </c>
      <c r="C589" s="8">
        <v>1964</v>
      </c>
      <c r="D589" s="9" t="s">
        <v>810</v>
      </c>
      <c r="E589" s="14">
        <f t="shared" si="15"/>
        <v>17</v>
      </c>
      <c r="F589" s="14"/>
      <c r="G589" s="10"/>
      <c r="H589" s="10"/>
      <c r="I589" s="10"/>
      <c r="J589" s="10"/>
      <c r="K589" s="10">
        <v>17</v>
      </c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6">
      <c r="A590" s="15">
        <v>32</v>
      </c>
      <c r="B590" s="9" t="s">
        <v>534</v>
      </c>
      <c r="C590" s="8">
        <v>1955</v>
      </c>
      <c r="D590" s="9" t="s">
        <v>535</v>
      </c>
      <c r="E590" s="14">
        <f t="shared" si="15"/>
        <v>16</v>
      </c>
      <c r="F590" s="14"/>
      <c r="G590" s="10"/>
      <c r="H590" s="10"/>
      <c r="I590" s="10">
        <v>16</v>
      </c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6">
      <c r="A591" s="15">
        <v>33</v>
      </c>
      <c r="B591" s="9" t="s">
        <v>640</v>
      </c>
      <c r="D591" s="9" t="s">
        <v>641</v>
      </c>
      <c r="E591" s="14">
        <f t="shared" ref="E591:E622" si="16">SUM(G591:AA591)</f>
        <v>16</v>
      </c>
      <c r="F591" s="14"/>
      <c r="G591" s="10"/>
      <c r="H591" s="10"/>
      <c r="I591" s="10"/>
      <c r="J591" s="10">
        <v>16</v>
      </c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6">
      <c r="A592" s="15">
        <v>34</v>
      </c>
      <c r="B592" s="9" t="s">
        <v>900</v>
      </c>
      <c r="D592" s="9" t="s">
        <v>779</v>
      </c>
      <c r="E592" s="14">
        <f t="shared" si="16"/>
        <v>16</v>
      </c>
      <c r="F592" s="14"/>
      <c r="G592" s="10"/>
      <c r="H592" s="10"/>
      <c r="I592" s="10"/>
      <c r="J592" s="10"/>
      <c r="K592" s="10"/>
      <c r="L592" s="10"/>
      <c r="M592" s="10">
        <v>16</v>
      </c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7">
      <c r="A593" s="15">
        <v>35</v>
      </c>
      <c r="B593" s="9" t="s">
        <v>1119</v>
      </c>
      <c r="D593" s="9" t="s">
        <v>599</v>
      </c>
      <c r="E593" s="14">
        <f t="shared" si="16"/>
        <v>16</v>
      </c>
      <c r="F593" s="14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>
        <v>16</v>
      </c>
      <c r="S593" s="10"/>
      <c r="T593" s="10"/>
      <c r="U593" s="10"/>
      <c r="V593" s="10"/>
    </row>
    <row r="594" spans="1:27">
      <c r="A594" s="15">
        <v>36</v>
      </c>
      <c r="B594" s="9" t="s">
        <v>1263</v>
      </c>
      <c r="D594" s="9" t="s">
        <v>1264</v>
      </c>
      <c r="E594" s="14">
        <f t="shared" si="16"/>
        <v>16</v>
      </c>
      <c r="F594" s="14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>
        <v>16</v>
      </c>
      <c r="U594" s="10"/>
      <c r="V594" s="10"/>
    </row>
    <row r="595" spans="1:27">
      <c r="A595" s="15">
        <v>37</v>
      </c>
      <c r="B595" s="9" t="s">
        <v>1502</v>
      </c>
      <c r="C595" s="8">
        <v>1962</v>
      </c>
      <c r="D595" s="9"/>
      <c r="E595" s="14">
        <f t="shared" si="16"/>
        <v>16</v>
      </c>
      <c r="F595" s="14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Z595" s="27">
        <v>16</v>
      </c>
    </row>
    <row r="596" spans="1:27">
      <c r="A596" s="15">
        <v>38</v>
      </c>
      <c r="B596" s="9" t="s">
        <v>1598</v>
      </c>
      <c r="D596" s="9" t="s">
        <v>1599</v>
      </c>
      <c r="E596" s="14">
        <f t="shared" si="16"/>
        <v>16</v>
      </c>
      <c r="F596" s="14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AA596" s="27">
        <v>16</v>
      </c>
    </row>
    <row r="597" spans="1:27">
      <c r="A597" s="15">
        <v>39</v>
      </c>
      <c r="B597" s="9" t="s">
        <v>341</v>
      </c>
      <c r="C597" s="8">
        <v>1959</v>
      </c>
      <c r="D597" s="9" t="s">
        <v>349</v>
      </c>
      <c r="E597" s="14">
        <f t="shared" si="16"/>
        <v>15</v>
      </c>
      <c r="F597" s="14"/>
      <c r="G597" s="10"/>
      <c r="H597" s="10">
        <v>15</v>
      </c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7">
      <c r="A598" s="15">
        <v>40</v>
      </c>
      <c r="B598" s="9" t="s">
        <v>642</v>
      </c>
      <c r="D598" s="9" t="s">
        <v>643</v>
      </c>
      <c r="E598" s="14">
        <f t="shared" si="16"/>
        <v>15</v>
      </c>
      <c r="F598" s="14"/>
      <c r="G598" s="10"/>
      <c r="H598" s="10"/>
      <c r="I598" s="10"/>
      <c r="J598" s="10">
        <v>15</v>
      </c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7">
      <c r="A599" s="15">
        <v>41</v>
      </c>
      <c r="B599" s="9" t="s">
        <v>1053</v>
      </c>
      <c r="D599" s="9" t="s">
        <v>1054</v>
      </c>
      <c r="E599" s="14">
        <f t="shared" si="16"/>
        <v>15</v>
      </c>
      <c r="F599" s="14"/>
      <c r="G599" s="10"/>
      <c r="H599" s="10"/>
      <c r="I599" s="10"/>
      <c r="J599" s="10"/>
      <c r="K599" s="10"/>
      <c r="L599" s="10"/>
      <c r="M599" s="10"/>
      <c r="N599" s="10"/>
      <c r="O599" s="10"/>
      <c r="P599" s="10">
        <v>15</v>
      </c>
      <c r="Q599" s="10"/>
      <c r="R599" s="10"/>
      <c r="S599" s="10"/>
      <c r="T599" s="10"/>
      <c r="U599" s="10"/>
      <c r="V599" s="10"/>
    </row>
    <row r="600" spans="1:27">
      <c r="A600" s="15">
        <v>42</v>
      </c>
      <c r="B600" s="9" t="s">
        <v>1180</v>
      </c>
      <c r="D600" s="9"/>
      <c r="E600" s="14">
        <f t="shared" si="16"/>
        <v>15</v>
      </c>
      <c r="F600" s="14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>
        <v>15</v>
      </c>
      <c r="S600" s="10"/>
      <c r="T600" s="10"/>
      <c r="U600" s="10"/>
      <c r="V600" s="10"/>
    </row>
    <row r="601" spans="1:27">
      <c r="A601" s="15">
        <v>43</v>
      </c>
      <c r="B601" s="9" t="s">
        <v>1359</v>
      </c>
      <c r="D601" s="9" t="s">
        <v>1360</v>
      </c>
      <c r="E601" s="14">
        <f t="shared" si="16"/>
        <v>15</v>
      </c>
      <c r="F601" s="14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AA601" s="27">
        <v>15</v>
      </c>
    </row>
    <row r="602" spans="1:27">
      <c r="A602" s="15">
        <v>44</v>
      </c>
      <c r="B602" s="9" t="s">
        <v>89</v>
      </c>
      <c r="D602" s="9" t="s">
        <v>90</v>
      </c>
      <c r="E602" s="14">
        <f t="shared" si="16"/>
        <v>14</v>
      </c>
      <c r="F602" s="14"/>
      <c r="G602" s="10">
        <v>14</v>
      </c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7">
      <c r="A603" s="15">
        <v>45</v>
      </c>
      <c r="B603" s="9" t="s">
        <v>536</v>
      </c>
      <c r="C603" s="8">
        <v>1955</v>
      </c>
      <c r="D603" s="9" t="s">
        <v>537</v>
      </c>
      <c r="E603" s="14">
        <f t="shared" si="16"/>
        <v>14</v>
      </c>
      <c r="F603" s="14"/>
      <c r="G603" s="10"/>
      <c r="H603" s="10"/>
      <c r="I603" s="10">
        <v>14</v>
      </c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7">
      <c r="A604" s="15">
        <v>46</v>
      </c>
      <c r="B604" s="9" t="s">
        <v>813</v>
      </c>
      <c r="C604" s="8">
        <v>1963</v>
      </c>
      <c r="D604" s="9" t="s">
        <v>748</v>
      </c>
      <c r="E604" s="14">
        <f t="shared" si="16"/>
        <v>14</v>
      </c>
      <c r="F604" s="14"/>
      <c r="G604" s="10"/>
      <c r="H604" s="10"/>
      <c r="I604" s="10"/>
      <c r="J604" s="10"/>
      <c r="K604" s="10">
        <v>14</v>
      </c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7">
      <c r="A605" s="15">
        <v>47</v>
      </c>
      <c r="B605" s="9" t="s">
        <v>901</v>
      </c>
      <c r="D605" s="9" t="s">
        <v>902</v>
      </c>
      <c r="E605" s="14">
        <f t="shared" si="16"/>
        <v>14</v>
      </c>
      <c r="F605" s="14"/>
      <c r="G605" s="10"/>
      <c r="H605" s="10"/>
      <c r="I605" s="10"/>
      <c r="J605" s="10"/>
      <c r="K605" s="10"/>
      <c r="L605" s="10"/>
      <c r="M605" s="10">
        <v>14</v>
      </c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7">
      <c r="A606" s="15">
        <v>48</v>
      </c>
      <c r="B606" s="9" t="s">
        <v>821</v>
      </c>
      <c r="C606" s="8">
        <v>1957</v>
      </c>
      <c r="D606" s="9" t="s">
        <v>739</v>
      </c>
      <c r="E606" s="14">
        <f t="shared" si="16"/>
        <v>14</v>
      </c>
      <c r="F606" s="14"/>
      <c r="G606" s="10"/>
      <c r="H606" s="10"/>
      <c r="I606" s="10"/>
      <c r="J606" s="10"/>
      <c r="K606" s="10">
        <v>4</v>
      </c>
      <c r="L606" s="10"/>
      <c r="M606" s="10"/>
      <c r="N606" s="10"/>
      <c r="O606" s="10"/>
      <c r="P606" s="10"/>
      <c r="Q606" s="10"/>
      <c r="R606" s="10"/>
      <c r="S606" s="10"/>
      <c r="T606" s="10"/>
      <c r="U606" s="10">
        <v>10</v>
      </c>
      <c r="V606" s="10"/>
    </row>
    <row r="607" spans="1:27">
      <c r="A607" s="15">
        <v>49</v>
      </c>
      <c r="B607" s="9" t="s">
        <v>1600</v>
      </c>
      <c r="D607" s="9" t="s">
        <v>1601</v>
      </c>
      <c r="E607" s="14">
        <f t="shared" si="16"/>
        <v>14</v>
      </c>
      <c r="F607" s="14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AA607" s="27">
        <v>14</v>
      </c>
    </row>
    <row r="608" spans="1:27">
      <c r="A608" s="15">
        <v>50</v>
      </c>
      <c r="B608" s="9" t="s">
        <v>342</v>
      </c>
      <c r="C608" s="8">
        <v>1955</v>
      </c>
      <c r="D608" s="9" t="s">
        <v>350</v>
      </c>
      <c r="E608" s="14">
        <f t="shared" si="16"/>
        <v>13</v>
      </c>
      <c r="F608" s="14"/>
      <c r="G608" s="10"/>
      <c r="H608" s="10">
        <v>13</v>
      </c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7">
      <c r="A609" s="15">
        <v>51</v>
      </c>
      <c r="B609" s="9" t="s">
        <v>644</v>
      </c>
      <c r="D609" s="9" t="s">
        <v>154</v>
      </c>
      <c r="E609" s="14">
        <f t="shared" si="16"/>
        <v>13</v>
      </c>
      <c r="F609" s="14"/>
      <c r="G609" s="10"/>
      <c r="H609" s="10"/>
      <c r="I609" s="10"/>
      <c r="J609" s="10">
        <v>13</v>
      </c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7">
      <c r="A610" s="15">
        <v>52</v>
      </c>
      <c r="B610" s="9" t="s">
        <v>903</v>
      </c>
      <c r="D610" s="9" t="s">
        <v>904</v>
      </c>
      <c r="E610" s="14">
        <f t="shared" si="16"/>
        <v>13</v>
      </c>
      <c r="F610" s="14"/>
      <c r="G610" s="10"/>
      <c r="H610" s="10"/>
      <c r="I610" s="10"/>
      <c r="J610" s="10"/>
      <c r="K610" s="10"/>
      <c r="L610" s="10"/>
      <c r="M610" s="10">
        <v>13</v>
      </c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7">
      <c r="A611" s="15">
        <v>53</v>
      </c>
      <c r="B611" s="9" t="s">
        <v>1055</v>
      </c>
      <c r="D611" s="9" t="s">
        <v>193</v>
      </c>
      <c r="E611" s="14">
        <f t="shared" si="16"/>
        <v>13</v>
      </c>
      <c r="F611" s="14"/>
      <c r="G611" s="10"/>
      <c r="H611" s="10"/>
      <c r="I611" s="10"/>
      <c r="J611" s="10"/>
      <c r="K611" s="10"/>
      <c r="L611" s="10"/>
      <c r="M611" s="10"/>
      <c r="N611" s="10"/>
      <c r="O611" s="10"/>
      <c r="P611" s="10">
        <v>13</v>
      </c>
      <c r="Q611" s="10"/>
      <c r="R611" s="10"/>
      <c r="S611" s="10"/>
      <c r="T611" s="10"/>
      <c r="U611" s="10"/>
      <c r="V611" s="10"/>
    </row>
    <row r="612" spans="1:27">
      <c r="A612" s="15">
        <v>54</v>
      </c>
      <c r="B612" s="9" t="s">
        <v>343</v>
      </c>
      <c r="C612" s="8">
        <v>1964</v>
      </c>
      <c r="D612" s="9" t="s">
        <v>351</v>
      </c>
      <c r="E612" s="14">
        <f t="shared" si="16"/>
        <v>12</v>
      </c>
      <c r="F612" s="14"/>
      <c r="G612" s="10"/>
      <c r="H612" s="10">
        <v>12</v>
      </c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7">
      <c r="A613" s="15">
        <v>55</v>
      </c>
      <c r="B613" s="9" t="s">
        <v>814</v>
      </c>
      <c r="C613" s="8">
        <v>1962</v>
      </c>
      <c r="D613" s="9" t="s">
        <v>815</v>
      </c>
      <c r="E613" s="14">
        <f t="shared" si="16"/>
        <v>12</v>
      </c>
      <c r="F613" s="14"/>
      <c r="G613" s="10"/>
      <c r="H613" s="10"/>
      <c r="I613" s="10"/>
      <c r="J613" s="10"/>
      <c r="K613" s="10">
        <v>12</v>
      </c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7">
      <c r="A614" s="15">
        <v>56</v>
      </c>
      <c r="B614" s="9" t="s">
        <v>1449</v>
      </c>
      <c r="D614" s="9" t="s">
        <v>566</v>
      </c>
      <c r="E614" s="14">
        <f t="shared" si="16"/>
        <v>12</v>
      </c>
      <c r="F614" s="14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X614" s="27">
        <v>12</v>
      </c>
    </row>
    <row r="615" spans="1:27">
      <c r="A615" s="15">
        <v>57</v>
      </c>
      <c r="B615" s="9" t="s">
        <v>645</v>
      </c>
      <c r="D615" s="9"/>
      <c r="E615" s="14">
        <f t="shared" si="16"/>
        <v>11</v>
      </c>
      <c r="F615" s="14"/>
      <c r="G615" s="10"/>
      <c r="H615" s="10"/>
      <c r="I615" s="10"/>
      <c r="J615" s="10">
        <v>11</v>
      </c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7">
      <c r="A616" s="15">
        <v>58</v>
      </c>
      <c r="B616" s="9" t="s">
        <v>905</v>
      </c>
      <c r="D616" s="9" t="s">
        <v>144</v>
      </c>
      <c r="E616" s="14">
        <f t="shared" si="16"/>
        <v>11</v>
      </c>
      <c r="F616" s="14"/>
      <c r="G616" s="10"/>
      <c r="H616" s="10"/>
      <c r="I616" s="10"/>
      <c r="J616" s="10"/>
      <c r="K616" s="10"/>
      <c r="L616" s="10"/>
      <c r="M616" s="10">
        <v>11</v>
      </c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7">
      <c r="A617" s="15">
        <v>59</v>
      </c>
      <c r="B617" s="9" t="s">
        <v>1602</v>
      </c>
      <c r="D617" s="9" t="s">
        <v>1603</v>
      </c>
      <c r="E617" s="14">
        <f t="shared" si="16"/>
        <v>11</v>
      </c>
      <c r="F617" s="14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AA617" s="27">
        <v>11</v>
      </c>
    </row>
    <row r="618" spans="1:27">
      <c r="A618" s="15">
        <v>60</v>
      </c>
      <c r="B618" s="9" t="s">
        <v>1058</v>
      </c>
      <c r="D618" s="9" t="s">
        <v>1059</v>
      </c>
      <c r="E618" s="14">
        <f t="shared" si="16"/>
        <v>10</v>
      </c>
      <c r="F618" s="14"/>
      <c r="G618" s="10"/>
      <c r="H618" s="10"/>
      <c r="I618" s="10"/>
      <c r="J618" s="10"/>
      <c r="K618" s="10"/>
      <c r="L618" s="10"/>
      <c r="M618" s="10"/>
      <c r="N618" s="10"/>
      <c r="O618" s="10"/>
      <c r="P618" s="10">
        <v>10</v>
      </c>
      <c r="Q618" s="10"/>
      <c r="R618" s="10"/>
      <c r="S618" s="10"/>
      <c r="T618" s="10"/>
      <c r="U618" s="10"/>
      <c r="V618" s="10"/>
    </row>
    <row r="619" spans="1:27">
      <c r="A619" s="15">
        <v>61</v>
      </c>
      <c r="B619" s="9" t="s">
        <v>1604</v>
      </c>
      <c r="D619" s="9" t="s">
        <v>1605</v>
      </c>
      <c r="E619" s="14">
        <f t="shared" si="16"/>
        <v>10</v>
      </c>
      <c r="F619" s="14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AA619" s="27">
        <v>10</v>
      </c>
    </row>
    <row r="620" spans="1:27">
      <c r="A620" s="15">
        <v>62</v>
      </c>
      <c r="B620" s="9" t="s">
        <v>1060</v>
      </c>
      <c r="D620" s="9" t="s">
        <v>1061</v>
      </c>
      <c r="E620" s="14">
        <f t="shared" si="16"/>
        <v>9</v>
      </c>
      <c r="F620" s="14"/>
      <c r="G620" s="10"/>
      <c r="H620" s="10"/>
      <c r="I620" s="10"/>
      <c r="J620" s="10"/>
      <c r="K620" s="10"/>
      <c r="L620" s="10"/>
      <c r="M620" s="10"/>
      <c r="N620" s="10"/>
      <c r="O620" s="10"/>
      <c r="P620" s="10">
        <v>9</v>
      </c>
      <c r="Q620" s="10"/>
      <c r="R620" s="10"/>
      <c r="S620" s="10"/>
      <c r="T620" s="10"/>
      <c r="U620" s="10"/>
      <c r="V620" s="10"/>
    </row>
    <row r="621" spans="1:27">
      <c r="A621" s="15">
        <v>63</v>
      </c>
      <c r="B621" s="9" t="s">
        <v>346</v>
      </c>
      <c r="C621" s="8">
        <v>1956</v>
      </c>
      <c r="D621" s="9" t="s">
        <v>353</v>
      </c>
      <c r="E621" s="14">
        <f t="shared" si="16"/>
        <v>8</v>
      </c>
      <c r="F621" s="14"/>
      <c r="G621" s="10"/>
      <c r="H621" s="10">
        <v>8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7">
      <c r="A622" s="15">
        <v>64</v>
      </c>
      <c r="B622" s="9" t="s">
        <v>646</v>
      </c>
      <c r="D622" s="9" t="s">
        <v>647</v>
      </c>
      <c r="E622" s="14">
        <f t="shared" si="16"/>
        <v>8</v>
      </c>
      <c r="F622" s="14"/>
      <c r="G622" s="10"/>
      <c r="H622" s="10"/>
      <c r="I622" s="10"/>
      <c r="J622" s="10">
        <v>8</v>
      </c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7">
      <c r="A623" s="15">
        <v>65</v>
      </c>
      <c r="B623" s="9" t="s">
        <v>648</v>
      </c>
      <c r="D623" s="9" t="s">
        <v>649</v>
      </c>
      <c r="E623" s="14">
        <f t="shared" ref="E623:E628" si="17">SUM(G623:AA623)</f>
        <v>6</v>
      </c>
      <c r="F623" s="14"/>
      <c r="G623" s="10"/>
      <c r="H623" s="10"/>
      <c r="I623" s="10"/>
      <c r="J623" s="10">
        <v>6</v>
      </c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7">
      <c r="A624" s="15">
        <v>66</v>
      </c>
      <c r="B624" s="9" t="s">
        <v>820</v>
      </c>
      <c r="C624" s="8">
        <v>1964</v>
      </c>
      <c r="D624" s="9" t="s">
        <v>739</v>
      </c>
      <c r="E624" s="14">
        <f t="shared" si="17"/>
        <v>6</v>
      </c>
      <c r="F624" s="14"/>
      <c r="G624" s="10"/>
      <c r="H624" s="10"/>
      <c r="I624" s="10"/>
      <c r="J624" s="10"/>
      <c r="K624" s="10">
        <v>6</v>
      </c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427">
      <c r="A625" s="15">
        <v>67</v>
      </c>
      <c r="B625" s="9" t="s">
        <v>1296</v>
      </c>
      <c r="C625" s="8">
        <v>1958</v>
      </c>
      <c r="D625" s="9" t="s">
        <v>739</v>
      </c>
      <c r="E625" s="14">
        <f t="shared" si="17"/>
        <v>6</v>
      </c>
      <c r="F625" s="14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>
        <v>6</v>
      </c>
      <c r="V625" s="10"/>
    </row>
    <row r="626" spans="1:427">
      <c r="A626" s="15">
        <v>68</v>
      </c>
      <c r="B626" s="9" t="s">
        <v>822</v>
      </c>
      <c r="C626" s="8">
        <v>1960</v>
      </c>
      <c r="D626" s="9" t="s">
        <v>823</v>
      </c>
      <c r="E626" s="14">
        <f t="shared" si="17"/>
        <v>3</v>
      </c>
      <c r="F626" s="14"/>
      <c r="G626" s="10"/>
      <c r="H626" s="10"/>
      <c r="I626" s="10"/>
      <c r="J626" s="10"/>
      <c r="K626" s="10">
        <v>3</v>
      </c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427">
      <c r="A627" s="15">
        <v>69</v>
      </c>
      <c r="B627" s="9" t="s">
        <v>824</v>
      </c>
      <c r="C627" s="8">
        <v>1959</v>
      </c>
      <c r="D627" s="9" t="s">
        <v>825</v>
      </c>
      <c r="E627" s="14">
        <f t="shared" si="17"/>
        <v>2</v>
      </c>
      <c r="F627" s="14"/>
      <c r="G627" s="10"/>
      <c r="H627" s="10"/>
      <c r="I627" s="10"/>
      <c r="J627" s="10"/>
      <c r="K627" s="10">
        <v>2</v>
      </c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427">
      <c r="A628" s="15">
        <v>70</v>
      </c>
      <c r="B628" s="9" t="s">
        <v>826</v>
      </c>
      <c r="C628" s="8">
        <v>1958</v>
      </c>
      <c r="D628" s="9" t="s">
        <v>739</v>
      </c>
      <c r="E628" s="14">
        <f t="shared" si="17"/>
        <v>1</v>
      </c>
      <c r="F628" s="14"/>
      <c r="G628" s="10"/>
      <c r="H628" s="10"/>
      <c r="I628" s="10"/>
      <c r="J628" s="10"/>
      <c r="K628" s="10">
        <v>1</v>
      </c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427">
      <c r="B629" s="9"/>
      <c r="D629" s="9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  <c r="IJ629" s="7"/>
      <c r="IK629" s="7"/>
      <c r="IL629" s="7"/>
      <c r="IM629" s="7"/>
      <c r="IN629" s="7"/>
      <c r="IO629" s="7"/>
      <c r="IP629" s="7"/>
      <c r="IQ629" s="7"/>
      <c r="IR629" s="7"/>
      <c r="IS629" s="7"/>
      <c r="IT629" s="7"/>
      <c r="IU629" s="7"/>
      <c r="IV629" s="7"/>
      <c r="IW629" s="7"/>
      <c r="IX629" s="7"/>
      <c r="IY629" s="7"/>
      <c r="IZ629" s="7"/>
      <c r="JA629" s="7"/>
      <c r="JB629" s="7"/>
      <c r="JC629" s="7"/>
      <c r="JD629" s="7"/>
      <c r="JE629" s="7"/>
      <c r="JF629" s="7"/>
      <c r="JG629" s="7"/>
      <c r="JH629" s="7"/>
      <c r="JI629" s="7"/>
      <c r="JJ629" s="7"/>
      <c r="JK629" s="7"/>
      <c r="JL629" s="7"/>
      <c r="JM629" s="7"/>
      <c r="JN629" s="7"/>
      <c r="JO629" s="7"/>
      <c r="JP629" s="7"/>
      <c r="JQ629" s="7"/>
      <c r="JR629" s="7"/>
      <c r="JS629" s="7"/>
      <c r="JT629" s="7"/>
      <c r="JU629" s="7"/>
      <c r="JV629" s="7"/>
      <c r="JW629" s="7"/>
      <c r="JX629" s="7"/>
      <c r="JY629" s="7"/>
      <c r="JZ629" s="7"/>
      <c r="KA629" s="7"/>
      <c r="KB629" s="7"/>
      <c r="KC629" s="7"/>
      <c r="KD629" s="7"/>
      <c r="KE629" s="7"/>
      <c r="KF629" s="7"/>
      <c r="KG629" s="7"/>
      <c r="KH629" s="7"/>
      <c r="KI629" s="7"/>
      <c r="KJ629" s="7"/>
      <c r="KK629" s="7"/>
      <c r="KL629" s="7"/>
      <c r="KM629" s="7"/>
      <c r="KN629" s="7"/>
      <c r="KO629" s="7"/>
      <c r="KP629" s="7"/>
      <c r="KQ629" s="7"/>
      <c r="KR629" s="7"/>
      <c r="KS629" s="7"/>
      <c r="KT629" s="7"/>
      <c r="KU629" s="7"/>
      <c r="KV629" s="7"/>
      <c r="KW629" s="7"/>
      <c r="KX629" s="7"/>
      <c r="KY629" s="7"/>
      <c r="KZ629" s="7"/>
      <c r="LA629" s="7"/>
      <c r="LB629" s="7"/>
      <c r="LC629" s="7"/>
      <c r="LD629" s="7"/>
      <c r="LE629" s="7"/>
      <c r="LF629" s="7"/>
      <c r="LG629" s="7"/>
      <c r="LH629" s="7"/>
      <c r="LI629" s="7"/>
      <c r="LJ629" s="7"/>
      <c r="LK629" s="7"/>
      <c r="LL629" s="7"/>
      <c r="LM629" s="7"/>
      <c r="LN629" s="7"/>
      <c r="LO629" s="7"/>
      <c r="LP629" s="7"/>
      <c r="LQ629" s="7"/>
      <c r="LR629" s="7"/>
      <c r="LS629" s="7"/>
      <c r="LT629" s="7"/>
      <c r="LU629" s="7"/>
      <c r="LV629" s="7"/>
      <c r="LW629" s="7"/>
      <c r="LX629" s="7"/>
      <c r="LY629" s="7"/>
      <c r="LZ629" s="7"/>
      <c r="MA629" s="7"/>
      <c r="MB629" s="7"/>
      <c r="MC629" s="7"/>
      <c r="MD629" s="7"/>
      <c r="ME629" s="7"/>
      <c r="MF629" s="7"/>
      <c r="MG629" s="7"/>
      <c r="MH629" s="7"/>
      <c r="MI629" s="7"/>
      <c r="MJ629" s="7"/>
      <c r="MK629" s="7"/>
      <c r="ML629" s="7"/>
      <c r="MM629" s="7"/>
      <c r="MN629" s="7"/>
      <c r="MO629" s="7"/>
      <c r="MP629" s="7"/>
      <c r="MQ629" s="7"/>
      <c r="MR629" s="7"/>
      <c r="MS629" s="7"/>
      <c r="MT629" s="7"/>
      <c r="MU629" s="7"/>
      <c r="MV629" s="7"/>
      <c r="MW629" s="7"/>
      <c r="MX629" s="7"/>
      <c r="MY629" s="7"/>
      <c r="MZ629" s="7"/>
      <c r="NA629" s="7"/>
      <c r="NB629" s="7"/>
      <c r="NC629" s="7"/>
      <c r="ND629" s="7"/>
      <c r="NE629" s="7"/>
      <c r="NF629" s="7"/>
      <c r="NG629" s="7"/>
      <c r="NH629" s="7"/>
      <c r="NI629" s="7"/>
      <c r="NJ629" s="7"/>
      <c r="NK629" s="7"/>
      <c r="NL629" s="7"/>
      <c r="NM629" s="7"/>
      <c r="NN629" s="7"/>
      <c r="NO629" s="7"/>
      <c r="NP629" s="7"/>
      <c r="NQ629" s="7"/>
      <c r="NR629" s="7"/>
      <c r="NS629" s="7"/>
      <c r="NT629" s="7"/>
      <c r="NU629" s="7"/>
      <c r="NV629" s="7"/>
      <c r="NW629" s="7"/>
      <c r="NX629" s="7"/>
      <c r="NY629" s="7"/>
      <c r="NZ629" s="7"/>
      <c r="OA629" s="7"/>
      <c r="OB629" s="7"/>
      <c r="OC629" s="7"/>
      <c r="OD629" s="7"/>
      <c r="OE629" s="7"/>
      <c r="OF629" s="7"/>
      <c r="OG629" s="7"/>
      <c r="OH629" s="7"/>
      <c r="OI629" s="7"/>
      <c r="OJ629" s="7"/>
      <c r="OK629" s="7"/>
      <c r="OL629" s="7"/>
      <c r="OM629" s="7"/>
      <c r="ON629" s="7"/>
      <c r="OO629" s="7"/>
      <c r="OP629" s="7"/>
      <c r="OQ629" s="7"/>
      <c r="OR629" s="7"/>
      <c r="OS629" s="7"/>
      <c r="OT629" s="7"/>
      <c r="OU629" s="7"/>
      <c r="OV629" s="7"/>
      <c r="OW629" s="7"/>
      <c r="OX629" s="7"/>
      <c r="OY629" s="7"/>
      <c r="OZ629" s="7"/>
      <c r="PA629" s="7"/>
      <c r="PB629" s="7"/>
      <c r="PC629" s="7"/>
      <c r="PD629" s="7"/>
      <c r="PE629" s="7"/>
      <c r="PF629" s="7"/>
      <c r="PG629" s="7"/>
      <c r="PH629" s="7"/>
      <c r="PI629" s="7"/>
      <c r="PJ629" s="7"/>
      <c r="PK629" s="7"/>
    </row>
    <row r="630" spans="1:427" ht="34.049999999999997" customHeight="1">
      <c r="A630" s="65" t="s">
        <v>0</v>
      </c>
      <c r="B630" s="65"/>
      <c r="C630" s="65"/>
      <c r="D630" s="65"/>
      <c r="E630" s="65"/>
      <c r="F630" s="39"/>
      <c r="G630" s="63" t="s">
        <v>67</v>
      </c>
      <c r="H630" s="61" t="s">
        <v>68</v>
      </c>
      <c r="I630" s="61" t="s">
        <v>69</v>
      </c>
      <c r="J630" s="61" t="s">
        <v>133</v>
      </c>
      <c r="K630" s="61" t="s">
        <v>122</v>
      </c>
      <c r="L630" s="61" t="s">
        <v>21</v>
      </c>
      <c r="M630" s="61" t="s">
        <v>70</v>
      </c>
      <c r="N630" s="61" t="s">
        <v>71</v>
      </c>
      <c r="O630" s="61" t="s">
        <v>128</v>
      </c>
      <c r="P630" s="61" t="s">
        <v>41</v>
      </c>
      <c r="Q630" s="61" t="s">
        <v>43</v>
      </c>
      <c r="R630" s="61" t="s">
        <v>46</v>
      </c>
      <c r="S630" s="61" t="s">
        <v>57</v>
      </c>
      <c r="T630" s="61" t="s">
        <v>48</v>
      </c>
      <c r="U630" s="61" t="s">
        <v>52</v>
      </c>
      <c r="V630" s="61" t="s">
        <v>53</v>
      </c>
      <c r="W630" s="61" t="s">
        <v>56</v>
      </c>
      <c r="X630" s="61" t="s">
        <v>1468</v>
      </c>
      <c r="Y630" s="61" t="s">
        <v>62</v>
      </c>
      <c r="Z630" s="61" t="s">
        <v>171</v>
      </c>
      <c r="AA630" s="61" t="s">
        <v>65</v>
      </c>
    </row>
    <row r="631" spans="1:427">
      <c r="A631" s="15" t="s">
        <v>8</v>
      </c>
      <c r="B631" s="3" t="s">
        <v>14</v>
      </c>
      <c r="G631" s="64"/>
      <c r="H631" s="62"/>
      <c r="I631" s="61"/>
      <c r="J631" s="62"/>
      <c r="K631" s="62"/>
      <c r="L631" s="62"/>
      <c r="M631" s="62"/>
      <c r="N631" s="62"/>
      <c r="O631" s="62"/>
      <c r="P631" s="61"/>
      <c r="Q631" s="62"/>
      <c r="R631" s="62"/>
      <c r="S631" s="61"/>
      <c r="T631" s="62"/>
      <c r="U631" s="62"/>
      <c r="V631" s="62"/>
      <c r="W631" s="62"/>
      <c r="X631" s="61"/>
      <c r="Y631" s="62"/>
      <c r="Z631" s="62"/>
      <c r="AA631" s="61"/>
    </row>
    <row r="632" spans="1:427" s="6" customFormat="1">
      <c r="A632" s="16"/>
      <c r="B632" s="4" t="s">
        <v>9</v>
      </c>
      <c r="C632" s="12"/>
      <c r="D632" s="4" t="s">
        <v>10</v>
      </c>
      <c r="E632" s="12" t="s">
        <v>11</v>
      </c>
      <c r="F632" s="12" t="s">
        <v>1640</v>
      </c>
      <c r="G632" s="5" t="s">
        <v>12</v>
      </c>
      <c r="H632" s="5" t="s">
        <v>22</v>
      </c>
      <c r="I632" s="5" t="s">
        <v>42</v>
      </c>
      <c r="J632" s="5" t="s">
        <v>123</v>
      </c>
      <c r="K632" s="5" t="s">
        <v>44</v>
      </c>
      <c r="L632" s="5" t="s">
        <v>45</v>
      </c>
      <c r="M632" s="5" t="s">
        <v>47</v>
      </c>
      <c r="N632" s="5" t="s">
        <v>49</v>
      </c>
      <c r="O632" s="5" t="s">
        <v>50</v>
      </c>
      <c r="P632" s="5" t="s">
        <v>51</v>
      </c>
      <c r="Q632" s="5" t="s">
        <v>54</v>
      </c>
      <c r="R632" s="5" t="s">
        <v>55</v>
      </c>
      <c r="S632" s="5" t="s">
        <v>58</v>
      </c>
      <c r="T632" s="5" t="s">
        <v>59</v>
      </c>
      <c r="U632" s="5" t="s">
        <v>60</v>
      </c>
      <c r="V632" s="5" t="s">
        <v>61</v>
      </c>
      <c r="W632" s="5" t="s">
        <v>63</v>
      </c>
      <c r="X632" s="5" t="s">
        <v>64</v>
      </c>
      <c r="Y632" s="5" t="s">
        <v>66</v>
      </c>
      <c r="Z632" s="5" t="s">
        <v>72</v>
      </c>
      <c r="AA632" s="5" t="s">
        <v>73</v>
      </c>
    </row>
    <row r="633" spans="1:427" s="11" customFormat="1">
      <c r="A633" s="46">
        <v>1</v>
      </c>
      <c r="B633" s="45" t="s">
        <v>105</v>
      </c>
      <c r="C633" s="46">
        <v>1948</v>
      </c>
      <c r="D633" s="45" t="s">
        <v>79</v>
      </c>
      <c r="E633" s="14">
        <f t="shared" ref="E633:E665" si="18">SUM(G633:AA633)</f>
        <v>336</v>
      </c>
      <c r="F633" s="47">
        <f>H633+J633+N633+O633+P633+Q633+R633+S633+V633+W633+Y633</f>
        <v>227</v>
      </c>
      <c r="G633" s="52">
        <v>18</v>
      </c>
      <c r="H633" s="10">
        <v>21</v>
      </c>
      <c r="I633" s="52">
        <v>19</v>
      </c>
      <c r="J633" s="10">
        <v>21</v>
      </c>
      <c r="K633" s="52">
        <v>17</v>
      </c>
      <c r="L633" s="52">
        <v>19</v>
      </c>
      <c r="M633" s="52">
        <v>19</v>
      </c>
      <c r="N633" s="10">
        <v>21</v>
      </c>
      <c r="O633" s="10">
        <v>21</v>
      </c>
      <c r="P633" s="10">
        <v>21</v>
      </c>
      <c r="Q633" s="10">
        <v>21</v>
      </c>
      <c r="R633" s="10">
        <v>21</v>
      </c>
      <c r="S633" s="10">
        <v>21</v>
      </c>
      <c r="T633" s="10"/>
      <c r="U633" s="10"/>
      <c r="V633" s="10">
        <v>21</v>
      </c>
      <c r="W633" s="10">
        <v>19</v>
      </c>
      <c r="X633" s="36"/>
      <c r="Y633" s="34">
        <v>19</v>
      </c>
      <c r="Z633" s="34"/>
      <c r="AA633" s="57">
        <v>17</v>
      </c>
    </row>
    <row r="634" spans="1:427" s="11" customFormat="1">
      <c r="A634" s="46">
        <v>2</v>
      </c>
      <c r="B634" s="45" t="s">
        <v>108</v>
      </c>
      <c r="C634" s="46">
        <v>1948</v>
      </c>
      <c r="D634" s="45" t="s">
        <v>109</v>
      </c>
      <c r="E634" s="14">
        <f t="shared" si="18"/>
        <v>229</v>
      </c>
      <c r="F634" s="47">
        <f>H634+I634+L634+N634+O634+P634+Q634+S634+X634+Y634+Z634</f>
        <v>200</v>
      </c>
      <c r="G634" s="53">
        <v>16</v>
      </c>
      <c r="H634" s="10">
        <v>19</v>
      </c>
      <c r="I634" s="10">
        <v>17</v>
      </c>
      <c r="J634" s="10"/>
      <c r="K634" s="10"/>
      <c r="L634" s="10">
        <v>18</v>
      </c>
      <c r="M634" s="53">
        <v>13</v>
      </c>
      <c r="N634" s="10">
        <v>18</v>
      </c>
      <c r="O634" s="10">
        <v>19</v>
      </c>
      <c r="P634" s="10">
        <v>18</v>
      </c>
      <c r="Q634" s="10">
        <v>19</v>
      </c>
      <c r="R634" s="18"/>
      <c r="S634" s="10">
        <v>18</v>
      </c>
      <c r="T634" s="10"/>
      <c r="U634" s="10"/>
      <c r="V634" s="10"/>
      <c r="W634" s="10"/>
      <c r="X634" s="34">
        <v>18</v>
      </c>
      <c r="Y634" s="34">
        <v>18</v>
      </c>
      <c r="Z634" s="34">
        <v>18</v>
      </c>
      <c r="AA634" s="34"/>
    </row>
    <row r="635" spans="1:427" s="11" customFormat="1">
      <c r="A635" s="46">
        <v>3</v>
      </c>
      <c r="B635" s="45" t="s">
        <v>106</v>
      </c>
      <c r="C635" s="46">
        <v>1949</v>
      </c>
      <c r="D635" s="45" t="s">
        <v>107</v>
      </c>
      <c r="E635" s="47">
        <f t="shared" si="18"/>
        <v>193</v>
      </c>
      <c r="F635" s="14"/>
      <c r="G635" s="10">
        <v>17</v>
      </c>
      <c r="H635" s="10"/>
      <c r="I635" s="10">
        <v>21</v>
      </c>
      <c r="J635" s="10"/>
      <c r="K635" s="10"/>
      <c r="L635" s="10">
        <v>21</v>
      </c>
      <c r="M635" s="10">
        <v>18</v>
      </c>
      <c r="N635" s="10">
        <v>19</v>
      </c>
      <c r="O635" s="10"/>
      <c r="P635" s="10">
        <v>19</v>
      </c>
      <c r="Q635" s="10"/>
      <c r="R635" s="10">
        <v>19</v>
      </c>
      <c r="S635" s="10">
        <v>19</v>
      </c>
      <c r="T635" s="10">
        <v>21</v>
      </c>
      <c r="U635" s="10"/>
      <c r="V635" s="10"/>
      <c r="W635" s="10"/>
      <c r="X635" s="34">
        <v>19</v>
      </c>
      <c r="Y635" s="34"/>
      <c r="Z635" s="34"/>
      <c r="AA635" s="34"/>
    </row>
    <row r="636" spans="1:427" s="11" customFormat="1">
      <c r="A636" s="46">
        <v>4</v>
      </c>
      <c r="B636" s="45" t="s">
        <v>157</v>
      </c>
      <c r="C636" s="46">
        <v>1951</v>
      </c>
      <c r="D636" s="45" t="s">
        <v>538</v>
      </c>
      <c r="E636" s="47">
        <f t="shared" si="18"/>
        <v>140</v>
      </c>
      <c r="F636" s="69" t="s">
        <v>1638</v>
      </c>
      <c r="G636" s="58">
        <v>21</v>
      </c>
      <c r="H636" s="10"/>
      <c r="I636" s="10">
        <v>18</v>
      </c>
      <c r="J636" s="10"/>
      <c r="K636" s="10">
        <v>19</v>
      </c>
      <c r="L636" s="10"/>
      <c r="M636" s="10">
        <v>21</v>
      </c>
      <c r="N636" s="10"/>
      <c r="O636" s="10"/>
      <c r="P636" s="10"/>
      <c r="Q636" s="10"/>
      <c r="R636" s="10"/>
      <c r="S636" s="10"/>
      <c r="T636" s="10"/>
      <c r="U636" s="10">
        <v>21</v>
      </c>
      <c r="V636" s="10"/>
      <c r="W636" s="10"/>
      <c r="X636" s="34"/>
      <c r="Y636" s="34"/>
      <c r="Z636" s="59">
        <v>19</v>
      </c>
      <c r="AA636" s="59">
        <v>21</v>
      </c>
    </row>
    <row r="637" spans="1:427" s="11" customFormat="1">
      <c r="A637" s="46">
        <v>5</v>
      </c>
      <c r="B637" s="45" t="s">
        <v>99</v>
      </c>
      <c r="C637" s="46">
        <v>1954</v>
      </c>
      <c r="D637" s="45" t="s">
        <v>100</v>
      </c>
      <c r="E637" s="47">
        <f t="shared" si="18"/>
        <v>140</v>
      </c>
      <c r="F637" s="69"/>
      <c r="G637" s="58">
        <v>19</v>
      </c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>
        <v>19</v>
      </c>
      <c r="W637" s="10">
        <v>21</v>
      </c>
      <c r="X637" s="34">
        <v>21</v>
      </c>
      <c r="Y637" s="34">
        <v>21</v>
      </c>
      <c r="Z637" s="59">
        <v>21</v>
      </c>
      <c r="AA637" s="59">
        <v>18</v>
      </c>
    </row>
    <row r="638" spans="1:427" s="11" customFormat="1">
      <c r="A638" s="70">
        <v>6</v>
      </c>
      <c r="B638" s="71" t="s">
        <v>103</v>
      </c>
      <c r="C638" s="70">
        <v>1953</v>
      </c>
      <c r="D638" s="71" t="s">
        <v>104</v>
      </c>
      <c r="E638" s="73">
        <f t="shared" si="18"/>
        <v>44</v>
      </c>
      <c r="F638" s="14"/>
      <c r="G638" s="10">
        <v>15</v>
      </c>
      <c r="H638" s="10"/>
      <c r="I638" s="10"/>
      <c r="J638" s="10"/>
      <c r="K638" s="10">
        <v>12</v>
      </c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34"/>
      <c r="Y638" s="34"/>
      <c r="Z638" s="34">
        <v>17</v>
      </c>
      <c r="AA638" s="34"/>
    </row>
    <row r="639" spans="1:427" s="11" customFormat="1">
      <c r="A639" s="8">
        <v>7</v>
      </c>
      <c r="B639" s="9" t="s">
        <v>833</v>
      </c>
      <c r="C639" s="8">
        <v>1948</v>
      </c>
      <c r="D639" s="9" t="s">
        <v>834</v>
      </c>
      <c r="E639" s="14">
        <f t="shared" si="18"/>
        <v>42</v>
      </c>
      <c r="F639" s="14"/>
      <c r="G639" s="10"/>
      <c r="H639" s="10"/>
      <c r="I639" s="10"/>
      <c r="J639" s="10"/>
      <c r="K639" s="10">
        <v>13</v>
      </c>
      <c r="L639" s="10"/>
      <c r="M639" s="10"/>
      <c r="N639" s="10"/>
      <c r="O639" s="10"/>
      <c r="P639" s="10"/>
      <c r="Q639" s="10"/>
      <c r="R639" s="10"/>
      <c r="S639" s="10"/>
      <c r="T639" s="10"/>
      <c r="U639" s="10">
        <v>15</v>
      </c>
      <c r="V639" s="10"/>
      <c r="W639" s="10"/>
      <c r="X639" s="34"/>
      <c r="Y639" s="34"/>
      <c r="Z639" s="34"/>
      <c r="AA639" s="34">
        <v>14</v>
      </c>
    </row>
    <row r="640" spans="1:427" s="11" customFormat="1">
      <c r="A640" s="8">
        <v>8</v>
      </c>
      <c r="B640" s="9" t="s">
        <v>829</v>
      </c>
      <c r="C640" s="8">
        <v>1953</v>
      </c>
      <c r="D640" s="9" t="s">
        <v>739</v>
      </c>
      <c r="E640" s="14">
        <f t="shared" si="18"/>
        <v>36</v>
      </c>
      <c r="F640" s="14"/>
      <c r="G640" s="10"/>
      <c r="H640" s="10"/>
      <c r="I640" s="10"/>
      <c r="J640" s="10"/>
      <c r="K640" s="10">
        <v>18</v>
      </c>
      <c r="L640" s="10"/>
      <c r="M640" s="10"/>
      <c r="N640" s="10"/>
      <c r="O640" s="10"/>
      <c r="P640" s="10"/>
      <c r="Q640" s="10"/>
      <c r="R640" s="10"/>
      <c r="S640" s="10"/>
      <c r="T640" s="10"/>
      <c r="U640" s="10">
        <v>18</v>
      </c>
      <c r="V640" s="10"/>
      <c r="W640" s="10"/>
      <c r="X640" s="34"/>
      <c r="Y640" s="34"/>
      <c r="Z640" s="34"/>
      <c r="AA640" s="34"/>
    </row>
    <row r="641" spans="1:27" s="11" customFormat="1">
      <c r="A641" s="8">
        <v>9</v>
      </c>
      <c r="B641" s="9" t="s">
        <v>913</v>
      </c>
      <c r="C641" s="8">
        <v>1943</v>
      </c>
      <c r="D641" s="9" t="s">
        <v>914</v>
      </c>
      <c r="E641" s="14">
        <f t="shared" si="18"/>
        <v>36</v>
      </c>
      <c r="F641" s="14"/>
      <c r="G641" s="10"/>
      <c r="H641" s="10"/>
      <c r="I641" s="10"/>
      <c r="J641" s="10"/>
      <c r="K641" s="10"/>
      <c r="L641" s="10"/>
      <c r="M641" s="10">
        <v>17</v>
      </c>
      <c r="N641" s="10"/>
      <c r="O641" s="10"/>
      <c r="P641" s="10"/>
      <c r="Q641" s="10"/>
      <c r="R641" s="10"/>
      <c r="S641" s="10"/>
      <c r="T641" s="10"/>
      <c r="U641" s="10">
        <v>19</v>
      </c>
      <c r="V641" s="10"/>
      <c r="W641" s="10"/>
      <c r="X641" s="34"/>
      <c r="Y641" s="34"/>
      <c r="Z641" s="34"/>
      <c r="AA641" s="34"/>
    </row>
    <row r="642" spans="1:27" s="11" customFormat="1">
      <c r="A642" s="8">
        <v>10</v>
      </c>
      <c r="B642" s="9" t="s">
        <v>915</v>
      </c>
      <c r="C642" s="8">
        <v>1944</v>
      </c>
      <c r="D642" s="9" t="s">
        <v>916</v>
      </c>
      <c r="E642" s="14">
        <f t="shared" si="18"/>
        <v>32</v>
      </c>
      <c r="F642" s="14"/>
      <c r="G642" s="10"/>
      <c r="H642" s="10"/>
      <c r="I642" s="10"/>
      <c r="J642" s="10"/>
      <c r="K642" s="10"/>
      <c r="L642" s="10"/>
      <c r="M642" s="10">
        <v>16</v>
      </c>
      <c r="N642" s="10"/>
      <c r="O642" s="10"/>
      <c r="P642" s="10"/>
      <c r="Q642" s="10"/>
      <c r="R642" s="10"/>
      <c r="S642" s="10"/>
      <c r="T642" s="10"/>
      <c r="U642" s="10">
        <v>16</v>
      </c>
      <c r="V642" s="10"/>
      <c r="W642" s="10"/>
      <c r="X642" s="34"/>
      <c r="Y642" s="34"/>
      <c r="Z642" s="34"/>
      <c r="AA642" s="34"/>
    </row>
    <row r="643" spans="1:27" s="11" customFormat="1">
      <c r="A643" s="8">
        <v>11</v>
      </c>
      <c r="B643" s="9" t="s">
        <v>831</v>
      </c>
      <c r="C643" s="8">
        <v>1950</v>
      </c>
      <c r="D643" s="9" t="s">
        <v>739</v>
      </c>
      <c r="E643" s="14">
        <f t="shared" si="18"/>
        <v>32</v>
      </c>
      <c r="F643" s="14"/>
      <c r="G643" s="10"/>
      <c r="H643" s="10"/>
      <c r="I643" s="10"/>
      <c r="J643" s="10"/>
      <c r="K643" s="10">
        <v>15</v>
      </c>
      <c r="L643" s="10"/>
      <c r="M643" s="10"/>
      <c r="N643" s="10"/>
      <c r="O643" s="10"/>
      <c r="P643" s="10"/>
      <c r="Q643" s="10"/>
      <c r="R643" s="10"/>
      <c r="S643" s="10"/>
      <c r="T643" s="10"/>
      <c r="U643" s="10">
        <v>17</v>
      </c>
      <c r="V643" s="10"/>
      <c r="W643" s="10"/>
      <c r="X643" s="34"/>
      <c r="Y643" s="34"/>
      <c r="Z643" s="34"/>
      <c r="AA643" s="34"/>
    </row>
    <row r="644" spans="1:27" s="11" customFormat="1">
      <c r="A644" s="8">
        <v>12</v>
      </c>
      <c r="B644" s="9" t="s">
        <v>830</v>
      </c>
      <c r="C644" s="8">
        <v>1947</v>
      </c>
      <c r="D644" s="9" t="s">
        <v>739</v>
      </c>
      <c r="E644" s="14">
        <f t="shared" si="18"/>
        <v>32</v>
      </c>
      <c r="F644" s="14"/>
      <c r="G644" s="10"/>
      <c r="H644" s="10"/>
      <c r="I644" s="10"/>
      <c r="J644" s="10"/>
      <c r="K644" s="10">
        <v>16</v>
      </c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34"/>
      <c r="Y644" s="34"/>
      <c r="Z644" s="34"/>
      <c r="AA644" s="34">
        <v>16</v>
      </c>
    </row>
    <row r="645" spans="1:27" s="11" customFormat="1">
      <c r="A645" s="8">
        <v>13</v>
      </c>
      <c r="B645" s="9" t="s">
        <v>837</v>
      </c>
      <c r="C645" s="8">
        <v>1954</v>
      </c>
      <c r="D645" s="9" t="s">
        <v>912</v>
      </c>
      <c r="E645" s="14">
        <f t="shared" si="18"/>
        <v>31</v>
      </c>
      <c r="F645" s="14"/>
      <c r="G645" s="10"/>
      <c r="H645" s="10"/>
      <c r="I645" s="10"/>
      <c r="J645" s="10"/>
      <c r="K645" s="10">
        <v>9</v>
      </c>
      <c r="L645" s="10"/>
      <c r="M645" s="10">
        <v>9</v>
      </c>
      <c r="N645" s="10"/>
      <c r="O645" s="10"/>
      <c r="P645" s="10"/>
      <c r="Q645" s="10"/>
      <c r="R645" s="10"/>
      <c r="S645" s="10"/>
      <c r="T645" s="10"/>
      <c r="U645" s="10">
        <v>13</v>
      </c>
      <c r="V645" s="10"/>
      <c r="W645" s="10"/>
      <c r="X645" s="34"/>
      <c r="Y645" s="34"/>
      <c r="Z645" s="34"/>
      <c r="AA645" s="34"/>
    </row>
    <row r="646" spans="1:27" s="11" customFormat="1">
      <c r="A646" s="8">
        <v>14</v>
      </c>
      <c r="B646" s="9" t="s">
        <v>906</v>
      </c>
      <c r="C646" s="8">
        <v>1952</v>
      </c>
      <c r="D646" s="9" t="s">
        <v>907</v>
      </c>
      <c r="E646" s="14">
        <f t="shared" si="18"/>
        <v>29</v>
      </c>
      <c r="F646" s="14"/>
      <c r="G646" s="10"/>
      <c r="H646" s="10"/>
      <c r="I646" s="10"/>
      <c r="J646" s="10"/>
      <c r="K646" s="10"/>
      <c r="L646" s="10"/>
      <c r="M646" s="10">
        <v>15</v>
      </c>
      <c r="N646" s="10"/>
      <c r="O646" s="10"/>
      <c r="P646" s="10"/>
      <c r="Q646" s="10"/>
      <c r="R646" s="10"/>
      <c r="S646" s="10"/>
      <c r="T646" s="10"/>
      <c r="U646" s="10">
        <v>14</v>
      </c>
      <c r="V646" s="10"/>
      <c r="W646" s="10"/>
      <c r="X646" s="34"/>
      <c r="Y646" s="34"/>
      <c r="Z646" s="34"/>
      <c r="AA646" s="34"/>
    </row>
    <row r="647" spans="1:27" s="11" customFormat="1">
      <c r="A647" s="8">
        <v>15</v>
      </c>
      <c r="B647" s="9" t="s">
        <v>827</v>
      </c>
      <c r="C647" s="8">
        <v>1954</v>
      </c>
      <c r="D647" s="9" t="s">
        <v>828</v>
      </c>
      <c r="E647" s="14">
        <f t="shared" si="18"/>
        <v>21</v>
      </c>
      <c r="F647" s="14"/>
      <c r="G647" s="10"/>
      <c r="H647" s="10"/>
      <c r="I647" s="10"/>
      <c r="J647" s="10"/>
      <c r="K647" s="10">
        <v>21</v>
      </c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34"/>
      <c r="Y647" s="34"/>
      <c r="Z647" s="34"/>
      <c r="AA647" s="34"/>
    </row>
    <row r="648" spans="1:27" s="11" customFormat="1">
      <c r="A648" s="8">
        <v>16</v>
      </c>
      <c r="B648" s="9" t="s">
        <v>650</v>
      </c>
      <c r="C648" s="8"/>
      <c r="D648" s="9"/>
      <c r="E648" s="14">
        <f t="shared" si="18"/>
        <v>19</v>
      </c>
      <c r="F648" s="14"/>
      <c r="G648" s="10"/>
      <c r="H648" s="10"/>
      <c r="I648" s="10"/>
      <c r="J648" s="10">
        <v>19</v>
      </c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34"/>
      <c r="Y648" s="34"/>
      <c r="Z648" s="34"/>
      <c r="AA648" s="34"/>
    </row>
    <row r="649" spans="1:27" s="11" customFormat="1">
      <c r="A649" s="8">
        <v>17</v>
      </c>
      <c r="B649" s="9" t="s">
        <v>1606</v>
      </c>
      <c r="C649" s="8"/>
      <c r="D649" s="9" t="s">
        <v>815</v>
      </c>
      <c r="E649" s="14">
        <f t="shared" si="18"/>
        <v>19</v>
      </c>
      <c r="F649" s="14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34"/>
      <c r="Y649" s="34"/>
      <c r="Z649" s="34"/>
      <c r="AA649" s="34">
        <v>19</v>
      </c>
    </row>
    <row r="650" spans="1:27" s="11" customFormat="1">
      <c r="A650" s="8">
        <v>18</v>
      </c>
      <c r="B650" s="9" t="s">
        <v>1181</v>
      </c>
      <c r="C650" s="8"/>
      <c r="D650" s="9"/>
      <c r="E650" s="14">
        <f t="shared" si="18"/>
        <v>18</v>
      </c>
      <c r="F650" s="14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>
        <v>18</v>
      </c>
      <c r="S650" s="10"/>
      <c r="T650" s="10"/>
      <c r="U650" s="10"/>
      <c r="V650" s="10"/>
      <c r="W650" s="10"/>
      <c r="X650" s="34"/>
      <c r="Y650" s="34"/>
      <c r="Z650" s="34"/>
      <c r="AA650" s="34"/>
    </row>
    <row r="651" spans="1:27" s="11" customFormat="1">
      <c r="A651" s="8">
        <v>19</v>
      </c>
      <c r="B651" s="9" t="s">
        <v>1359</v>
      </c>
      <c r="C651" s="8">
        <v>1954</v>
      </c>
      <c r="D651" s="9" t="s">
        <v>1360</v>
      </c>
      <c r="E651" s="14">
        <f t="shared" si="18"/>
        <v>18</v>
      </c>
      <c r="F651" s="14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>
        <v>18</v>
      </c>
      <c r="W651" s="10"/>
      <c r="X651" s="34"/>
      <c r="Y651" s="34"/>
      <c r="Z651" s="34"/>
      <c r="AA651" s="34"/>
    </row>
    <row r="652" spans="1:27" s="11" customFormat="1">
      <c r="A652" s="8">
        <v>20</v>
      </c>
      <c r="B652" s="9" t="s">
        <v>1414</v>
      </c>
      <c r="C652" s="8"/>
      <c r="D652" s="9" t="s">
        <v>1415</v>
      </c>
      <c r="E652" s="14">
        <f t="shared" si="18"/>
        <v>18</v>
      </c>
      <c r="F652" s="14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>
        <v>18</v>
      </c>
      <c r="X652" s="34"/>
      <c r="Y652" s="34"/>
      <c r="Z652" s="34"/>
      <c r="AA652" s="34"/>
    </row>
    <row r="653" spans="1:27" s="11" customFormat="1">
      <c r="A653" s="8">
        <v>21</v>
      </c>
      <c r="B653" s="9" t="s">
        <v>1235</v>
      </c>
      <c r="C653" s="8"/>
      <c r="D653" s="9"/>
      <c r="E653" s="14">
        <f t="shared" si="18"/>
        <v>17</v>
      </c>
      <c r="F653" s="14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>
        <v>17</v>
      </c>
      <c r="T653" s="10"/>
      <c r="U653" s="10"/>
      <c r="V653" s="10"/>
      <c r="W653" s="10"/>
      <c r="X653" s="34"/>
      <c r="Y653" s="34"/>
      <c r="Z653" s="34"/>
      <c r="AA653" s="34"/>
    </row>
    <row r="654" spans="1:27" s="11" customFormat="1">
      <c r="A654" s="8">
        <v>22</v>
      </c>
      <c r="B654" s="9" t="s">
        <v>1503</v>
      </c>
      <c r="C654" s="8">
        <v>1951</v>
      </c>
      <c r="D654" s="9"/>
      <c r="E654" s="14">
        <f t="shared" si="18"/>
        <v>16</v>
      </c>
      <c r="F654" s="14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34"/>
      <c r="Y654" s="34"/>
      <c r="Z654" s="34">
        <v>16</v>
      </c>
      <c r="AA654" s="34"/>
    </row>
    <row r="655" spans="1:27" s="11" customFormat="1">
      <c r="A655" s="8">
        <v>23</v>
      </c>
      <c r="B655" s="9" t="s">
        <v>1607</v>
      </c>
      <c r="C655" s="8"/>
      <c r="D655" s="9" t="s">
        <v>1113</v>
      </c>
      <c r="E655" s="14">
        <f t="shared" si="18"/>
        <v>15</v>
      </c>
      <c r="F655" s="14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34"/>
      <c r="Y655" s="34"/>
      <c r="Z655" s="34"/>
      <c r="AA655" s="34">
        <v>15</v>
      </c>
    </row>
    <row r="656" spans="1:27" s="11" customFormat="1">
      <c r="A656" s="8">
        <v>24</v>
      </c>
      <c r="B656" s="9" t="s">
        <v>908</v>
      </c>
      <c r="C656" s="8"/>
      <c r="D656" s="9" t="s">
        <v>909</v>
      </c>
      <c r="E656" s="14">
        <f t="shared" si="18"/>
        <v>14</v>
      </c>
      <c r="F656" s="14"/>
      <c r="G656" s="10"/>
      <c r="H656" s="10"/>
      <c r="I656" s="10"/>
      <c r="J656" s="10"/>
      <c r="K656" s="10"/>
      <c r="L656" s="10"/>
      <c r="M656" s="10">
        <v>14</v>
      </c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34"/>
      <c r="Y656" s="34"/>
      <c r="Z656" s="34"/>
      <c r="AA656" s="34"/>
    </row>
    <row r="657" spans="1:427" s="11" customFormat="1">
      <c r="A657" s="8">
        <v>25</v>
      </c>
      <c r="B657" s="9" t="s">
        <v>832</v>
      </c>
      <c r="C657" s="8">
        <v>1951</v>
      </c>
      <c r="D657" s="9" t="s">
        <v>739</v>
      </c>
      <c r="E657" s="14">
        <f t="shared" si="18"/>
        <v>14</v>
      </c>
      <c r="F657" s="14"/>
      <c r="G657" s="10"/>
      <c r="H657" s="10"/>
      <c r="I657" s="10"/>
      <c r="J657" s="10"/>
      <c r="K657" s="10">
        <v>14</v>
      </c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34"/>
      <c r="Y657" s="34"/>
      <c r="Z657" s="34"/>
      <c r="AA657" s="34"/>
    </row>
    <row r="658" spans="1:427" s="11" customFormat="1">
      <c r="A658" s="8">
        <v>26</v>
      </c>
      <c r="B658" s="9" t="s">
        <v>917</v>
      </c>
      <c r="C658" s="8"/>
      <c r="D658" s="9" t="s">
        <v>739</v>
      </c>
      <c r="E658" s="14">
        <f t="shared" si="18"/>
        <v>12</v>
      </c>
      <c r="F658" s="14"/>
      <c r="G658" s="10"/>
      <c r="H658" s="10"/>
      <c r="I658" s="10"/>
      <c r="J658" s="10"/>
      <c r="K658" s="10"/>
      <c r="L658" s="10"/>
      <c r="M658" s="10">
        <v>12</v>
      </c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34"/>
      <c r="Y658" s="34"/>
      <c r="Z658" s="34"/>
      <c r="AA658" s="34"/>
    </row>
    <row r="659" spans="1:427" s="11" customFormat="1">
      <c r="A659" s="8">
        <v>27</v>
      </c>
      <c r="B659" s="9" t="s">
        <v>910</v>
      </c>
      <c r="C659" s="8"/>
      <c r="D659" s="9" t="s">
        <v>911</v>
      </c>
      <c r="E659" s="14">
        <f t="shared" si="18"/>
        <v>11</v>
      </c>
      <c r="F659" s="14"/>
      <c r="G659" s="10"/>
      <c r="H659" s="10"/>
      <c r="I659" s="10"/>
      <c r="J659" s="10"/>
      <c r="K659" s="10"/>
      <c r="L659" s="10"/>
      <c r="M659" s="10">
        <v>11</v>
      </c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34"/>
      <c r="Y659" s="34"/>
      <c r="Z659" s="34"/>
      <c r="AA659" s="34"/>
    </row>
    <row r="660" spans="1:427" s="11" customFormat="1">
      <c r="A660" s="8">
        <v>28</v>
      </c>
      <c r="B660" s="9" t="s">
        <v>835</v>
      </c>
      <c r="C660" s="8">
        <v>1954</v>
      </c>
      <c r="D660" s="9" t="s">
        <v>739</v>
      </c>
      <c r="E660" s="14">
        <f t="shared" si="18"/>
        <v>11</v>
      </c>
      <c r="F660" s="14"/>
      <c r="G660" s="10"/>
      <c r="H660" s="10"/>
      <c r="I660" s="10"/>
      <c r="J660" s="10"/>
      <c r="K660" s="10">
        <v>11</v>
      </c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34"/>
      <c r="Y660" s="34"/>
      <c r="Z660" s="34"/>
      <c r="AA660" s="34"/>
    </row>
    <row r="661" spans="1:427" s="11" customFormat="1">
      <c r="A661" s="8">
        <v>29</v>
      </c>
      <c r="B661" s="9" t="s">
        <v>836</v>
      </c>
      <c r="C661" s="8">
        <v>1946</v>
      </c>
      <c r="D661" s="9" t="s">
        <v>739</v>
      </c>
      <c r="E661" s="14">
        <f t="shared" si="18"/>
        <v>10</v>
      </c>
      <c r="F661" s="14"/>
      <c r="G661" s="10"/>
      <c r="H661" s="10"/>
      <c r="I661" s="10"/>
      <c r="J661" s="10"/>
      <c r="K661" s="10">
        <v>10</v>
      </c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34"/>
      <c r="Y661" s="34"/>
      <c r="Z661" s="34"/>
      <c r="AA661" s="34"/>
    </row>
    <row r="662" spans="1:427" s="11" customFormat="1">
      <c r="A662" s="8">
        <v>30</v>
      </c>
      <c r="B662" s="9" t="s">
        <v>918</v>
      </c>
      <c r="C662" s="8"/>
      <c r="D662" s="9" t="s">
        <v>834</v>
      </c>
      <c r="E662" s="14">
        <f t="shared" si="18"/>
        <v>10</v>
      </c>
      <c r="F662" s="14"/>
      <c r="G662" s="10"/>
      <c r="H662" s="10"/>
      <c r="I662" s="10"/>
      <c r="J662" s="10"/>
      <c r="K662" s="10"/>
      <c r="L662" s="10"/>
      <c r="M662" s="10">
        <v>10</v>
      </c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34"/>
      <c r="Y662" s="34"/>
      <c r="Z662" s="34"/>
      <c r="AA662" s="34"/>
    </row>
    <row r="663" spans="1:427" s="11" customFormat="1">
      <c r="A663" s="8">
        <v>31</v>
      </c>
      <c r="B663" s="9" t="s">
        <v>838</v>
      </c>
      <c r="C663" s="8">
        <v>1951</v>
      </c>
      <c r="D663" s="9" t="s">
        <v>779</v>
      </c>
      <c r="E663" s="14">
        <f t="shared" si="18"/>
        <v>8</v>
      </c>
      <c r="F663" s="14"/>
      <c r="G663" s="10"/>
      <c r="H663" s="10"/>
      <c r="I663" s="10"/>
      <c r="J663" s="10"/>
      <c r="K663" s="10">
        <v>8</v>
      </c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34"/>
      <c r="Y663" s="34"/>
      <c r="Z663" s="34"/>
      <c r="AA663" s="34"/>
    </row>
    <row r="664" spans="1:427" s="11" customFormat="1">
      <c r="A664" s="8">
        <v>32</v>
      </c>
      <c r="B664" s="9" t="s">
        <v>919</v>
      </c>
      <c r="C664" s="8"/>
      <c r="D664" s="9" t="s">
        <v>815</v>
      </c>
      <c r="E664" s="14">
        <f t="shared" si="18"/>
        <v>8</v>
      </c>
      <c r="F664" s="14"/>
      <c r="G664" s="10"/>
      <c r="H664" s="10"/>
      <c r="I664" s="10"/>
      <c r="J664" s="10"/>
      <c r="K664" s="10"/>
      <c r="L664" s="10"/>
      <c r="M664" s="10">
        <v>8</v>
      </c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34"/>
      <c r="Y664" s="34"/>
      <c r="Z664" s="34"/>
      <c r="AA664" s="34"/>
    </row>
    <row r="665" spans="1:427" s="11" customFormat="1">
      <c r="A665" s="8">
        <v>33</v>
      </c>
      <c r="B665" s="9" t="s">
        <v>920</v>
      </c>
      <c r="C665" s="8"/>
      <c r="D665" s="9" t="s">
        <v>921</v>
      </c>
      <c r="E665" s="14">
        <f t="shared" si="18"/>
        <v>7</v>
      </c>
      <c r="F665" s="14"/>
      <c r="G665" s="10"/>
      <c r="H665" s="10"/>
      <c r="I665" s="10"/>
      <c r="J665" s="10"/>
      <c r="K665" s="10"/>
      <c r="L665" s="10"/>
      <c r="M665" s="10">
        <v>7</v>
      </c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34"/>
      <c r="Y665" s="34"/>
      <c r="Z665" s="34"/>
      <c r="AA665" s="34"/>
    </row>
    <row r="666" spans="1:427" s="11" customFormat="1">
      <c r="A666" s="8"/>
      <c r="B666" s="9"/>
      <c r="C666" s="8"/>
      <c r="D666" s="9"/>
      <c r="E666" s="14"/>
      <c r="F666" s="14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34"/>
      <c r="Y666" s="34"/>
      <c r="Z666" s="34"/>
      <c r="AA666" s="34"/>
    </row>
    <row r="667" spans="1:427" ht="42" customHeight="1">
      <c r="B667" s="9"/>
      <c r="D667" s="9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  <c r="HK667" s="7"/>
      <c r="HL667" s="7"/>
      <c r="HM667" s="7"/>
      <c r="HN667" s="7"/>
      <c r="HO667" s="7"/>
      <c r="HP667" s="7"/>
      <c r="HQ667" s="7"/>
      <c r="HR667" s="7"/>
      <c r="HS667" s="7"/>
      <c r="HT667" s="7"/>
      <c r="HU667" s="7"/>
      <c r="HV667" s="7"/>
      <c r="HW667" s="7"/>
      <c r="HX667" s="7"/>
      <c r="HY667" s="7"/>
      <c r="HZ667" s="7"/>
      <c r="IA667" s="7"/>
      <c r="IB667" s="7"/>
      <c r="IC667" s="7"/>
      <c r="ID667" s="7"/>
      <c r="IE667" s="7"/>
      <c r="IF667" s="7"/>
      <c r="IG667" s="7"/>
      <c r="IH667" s="7"/>
      <c r="II667" s="7"/>
      <c r="IJ667" s="7"/>
      <c r="IK667" s="7"/>
      <c r="IL667" s="7"/>
      <c r="IM667" s="7"/>
      <c r="IN667" s="7"/>
      <c r="IO667" s="7"/>
      <c r="IP667" s="7"/>
      <c r="IQ667" s="7"/>
      <c r="IR667" s="7"/>
      <c r="IS667" s="7"/>
      <c r="IT667" s="7"/>
      <c r="IU667" s="7"/>
      <c r="IV667" s="7"/>
      <c r="IW667" s="7"/>
      <c r="IX667" s="7"/>
      <c r="IY667" s="7"/>
      <c r="IZ667" s="7"/>
      <c r="JA667" s="7"/>
      <c r="JB667" s="7"/>
      <c r="JC667" s="7"/>
      <c r="JD667" s="7"/>
      <c r="JE667" s="7"/>
      <c r="JF667" s="7"/>
      <c r="JG667" s="7"/>
      <c r="JH667" s="7"/>
      <c r="JI667" s="7"/>
      <c r="JJ667" s="7"/>
      <c r="JK667" s="7"/>
      <c r="JL667" s="7"/>
      <c r="JM667" s="7"/>
      <c r="JN667" s="7"/>
      <c r="JO667" s="7"/>
      <c r="JP667" s="7"/>
      <c r="JQ667" s="7"/>
      <c r="JR667" s="7"/>
      <c r="JS667" s="7"/>
      <c r="JT667" s="7"/>
      <c r="JU667" s="7"/>
      <c r="JV667" s="7"/>
      <c r="JW667" s="7"/>
      <c r="JX667" s="7"/>
      <c r="JY667" s="7"/>
      <c r="JZ667" s="7"/>
      <c r="KA667" s="7"/>
      <c r="KB667" s="7"/>
      <c r="KC667" s="7"/>
      <c r="KD667" s="7"/>
      <c r="KE667" s="7"/>
      <c r="KF667" s="7"/>
      <c r="KG667" s="7"/>
      <c r="KH667" s="7"/>
      <c r="KI667" s="7"/>
      <c r="KJ667" s="7"/>
      <c r="KK667" s="7"/>
      <c r="KL667" s="7"/>
      <c r="KM667" s="7"/>
      <c r="KN667" s="7"/>
      <c r="KO667" s="7"/>
      <c r="KP667" s="7"/>
      <c r="KQ667" s="7"/>
      <c r="KR667" s="7"/>
      <c r="KS667" s="7"/>
      <c r="KT667" s="7"/>
      <c r="KU667" s="7"/>
      <c r="KV667" s="7"/>
      <c r="KW667" s="7"/>
      <c r="KX667" s="7"/>
      <c r="KY667" s="7"/>
      <c r="KZ667" s="7"/>
      <c r="LA667" s="7"/>
      <c r="LB667" s="7"/>
      <c r="LC667" s="7"/>
      <c r="LD667" s="7"/>
      <c r="LE667" s="7"/>
      <c r="LF667" s="7"/>
      <c r="LG667" s="7"/>
      <c r="LH667" s="7"/>
      <c r="LI667" s="7"/>
      <c r="LJ667" s="7"/>
      <c r="LK667" s="7"/>
      <c r="LL667" s="7"/>
      <c r="LM667" s="7"/>
      <c r="LN667" s="7"/>
      <c r="LO667" s="7"/>
      <c r="LP667" s="7"/>
      <c r="LQ667" s="7"/>
      <c r="LR667" s="7"/>
      <c r="LS667" s="7"/>
      <c r="LT667" s="7"/>
      <c r="LU667" s="7"/>
      <c r="LV667" s="7"/>
      <c r="LW667" s="7"/>
      <c r="LX667" s="7"/>
      <c r="LY667" s="7"/>
      <c r="LZ667" s="7"/>
      <c r="MA667" s="7"/>
      <c r="MB667" s="7"/>
      <c r="MC667" s="7"/>
      <c r="MD667" s="7"/>
      <c r="ME667" s="7"/>
      <c r="MF667" s="7"/>
      <c r="MG667" s="7"/>
      <c r="MH667" s="7"/>
      <c r="MI667" s="7"/>
      <c r="MJ667" s="7"/>
      <c r="MK667" s="7"/>
      <c r="ML667" s="7"/>
      <c r="MM667" s="7"/>
      <c r="MN667" s="7"/>
      <c r="MO667" s="7"/>
      <c r="MP667" s="7"/>
      <c r="MQ667" s="7"/>
      <c r="MR667" s="7"/>
      <c r="MS667" s="7"/>
      <c r="MT667" s="7"/>
      <c r="MU667" s="7"/>
      <c r="MV667" s="7"/>
      <c r="MW667" s="7"/>
      <c r="MX667" s="7"/>
      <c r="MY667" s="7"/>
      <c r="MZ667" s="7"/>
      <c r="NA667" s="7"/>
      <c r="NB667" s="7"/>
      <c r="NC667" s="7"/>
      <c r="ND667" s="7"/>
      <c r="NE667" s="7"/>
      <c r="NF667" s="7"/>
      <c r="NG667" s="7"/>
      <c r="NH667" s="7"/>
      <c r="NI667" s="7"/>
      <c r="NJ667" s="7"/>
      <c r="NK667" s="7"/>
      <c r="NL667" s="7"/>
      <c r="NM667" s="7"/>
      <c r="NN667" s="7"/>
      <c r="NO667" s="7"/>
      <c r="NP667" s="7"/>
      <c r="NQ667" s="7"/>
      <c r="NR667" s="7"/>
      <c r="NS667" s="7"/>
      <c r="NT667" s="7"/>
      <c r="NU667" s="7"/>
      <c r="NV667" s="7"/>
      <c r="NW667" s="7"/>
      <c r="NX667" s="7"/>
      <c r="NY667" s="7"/>
      <c r="NZ667" s="7"/>
      <c r="OA667" s="7"/>
      <c r="OB667" s="7"/>
      <c r="OC667" s="7"/>
      <c r="OD667" s="7"/>
      <c r="OE667" s="7"/>
      <c r="OF667" s="7"/>
      <c r="OG667" s="7"/>
      <c r="OH667" s="7"/>
      <c r="OI667" s="7"/>
      <c r="OJ667" s="7"/>
      <c r="OK667" s="7"/>
      <c r="OL667" s="7"/>
      <c r="OM667" s="7"/>
      <c r="ON667" s="7"/>
      <c r="OO667" s="7"/>
      <c r="OP667" s="7"/>
      <c r="OQ667" s="7"/>
      <c r="OR667" s="7"/>
      <c r="OS667" s="7"/>
      <c r="OT667" s="7"/>
      <c r="OU667" s="7"/>
      <c r="OV667" s="7"/>
      <c r="OW667" s="7"/>
      <c r="OX667" s="7"/>
      <c r="OY667" s="7"/>
      <c r="OZ667" s="7"/>
      <c r="PA667" s="7"/>
      <c r="PB667" s="7"/>
      <c r="PC667" s="7"/>
      <c r="PD667" s="7"/>
      <c r="PE667" s="7"/>
      <c r="PF667" s="7"/>
      <c r="PG667" s="7"/>
      <c r="PH667" s="7"/>
      <c r="PI667" s="7"/>
      <c r="PJ667" s="7"/>
      <c r="PK667" s="7"/>
    </row>
    <row r="668" spans="1:427" ht="34.049999999999997" customHeight="1">
      <c r="A668" s="65" t="s">
        <v>15</v>
      </c>
      <c r="B668" s="65"/>
      <c r="C668" s="65"/>
      <c r="D668" s="65"/>
      <c r="E668" s="65"/>
      <c r="F668" s="39"/>
      <c r="G668" s="63" t="s">
        <v>67</v>
      </c>
      <c r="H668" s="61" t="s">
        <v>68</v>
      </c>
      <c r="I668" s="61" t="s">
        <v>69</v>
      </c>
      <c r="J668" s="61" t="s">
        <v>133</v>
      </c>
      <c r="K668" s="61" t="s">
        <v>122</v>
      </c>
      <c r="L668" s="61" t="s">
        <v>21</v>
      </c>
      <c r="M668" s="61" t="s">
        <v>70</v>
      </c>
      <c r="N668" s="61" t="s">
        <v>71</v>
      </c>
      <c r="O668" s="61" t="s">
        <v>128</v>
      </c>
      <c r="P668" s="61" t="s">
        <v>41</v>
      </c>
      <c r="Q668" s="61" t="s">
        <v>43</v>
      </c>
      <c r="R668" s="61" t="s">
        <v>46</v>
      </c>
      <c r="S668" s="61" t="s">
        <v>57</v>
      </c>
      <c r="T668" s="61" t="s">
        <v>48</v>
      </c>
      <c r="U668" s="61" t="s">
        <v>52</v>
      </c>
      <c r="V668" s="61" t="s">
        <v>53</v>
      </c>
      <c r="W668" s="61" t="s">
        <v>56</v>
      </c>
      <c r="X668" s="61" t="s">
        <v>1468</v>
      </c>
      <c r="Y668" s="61" t="s">
        <v>62</v>
      </c>
      <c r="Z668" s="61" t="s">
        <v>171</v>
      </c>
      <c r="AA668" s="61" t="s">
        <v>65</v>
      </c>
    </row>
    <row r="669" spans="1:427" ht="15" customHeight="1">
      <c r="A669" s="15" t="s">
        <v>1</v>
      </c>
      <c r="B669" s="3" t="s">
        <v>16</v>
      </c>
      <c r="G669" s="64"/>
      <c r="H669" s="62"/>
      <c r="I669" s="61"/>
      <c r="J669" s="62"/>
      <c r="K669" s="62"/>
      <c r="L669" s="62"/>
      <c r="M669" s="62"/>
      <c r="N669" s="62"/>
      <c r="O669" s="62"/>
      <c r="P669" s="61"/>
      <c r="Q669" s="62"/>
      <c r="R669" s="62"/>
      <c r="S669" s="61"/>
      <c r="T669" s="62"/>
      <c r="U669" s="62"/>
      <c r="V669" s="62"/>
      <c r="W669" s="62"/>
      <c r="X669" s="61"/>
      <c r="Y669" s="62"/>
      <c r="Z669" s="62"/>
      <c r="AA669" s="61"/>
    </row>
    <row r="670" spans="1:427" s="6" customFormat="1" ht="15" customHeight="1">
      <c r="A670" s="16"/>
      <c r="B670" s="4" t="s">
        <v>9</v>
      </c>
      <c r="C670" s="12"/>
      <c r="D670" s="4" t="s">
        <v>10</v>
      </c>
      <c r="E670" s="12" t="s">
        <v>11</v>
      </c>
      <c r="F670" s="12" t="s">
        <v>1640</v>
      </c>
      <c r="G670" s="5" t="s">
        <v>12</v>
      </c>
      <c r="H670" s="5" t="s">
        <v>22</v>
      </c>
      <c r="I670" s="5" t="s">
        <v>42</v>
      </c>
      <c r="J670" s="5" t="s">
        <v>123</v>
      </c>
      <c r="K670" s="5" t="s">
        <v>44</v>
      </c>
      <c r="L670" s="5" t="s">
        <v>45</v>
      </c>
      <c r="M670" s="5" t="s">
        <v>47</v>
      </c>
      <c r="N670" s="5" t="s">
        <v>49</v>
      </c>
      <c r="O670" s="5" t="s">
        <v>50</v>
      </c>
      <c r="P670" s="5" t="s">
        <v>51</v>
      </c>
      <c r="Q670" s="5" t="s">
        <v>54</v>
      </c>
      <c r="R670" s="5" t="s">
        <v>55</v>
      </c>
      <c r="S670" s="5" t="s">
        <v>58</v>
      </c>
      <c r="T670" s="5" t="s">
        <v>59</v>
      </c>
      <c r="U670" s="5" t="s">
        <v>60</v>
      </c>
      <c r="V670" s="5" t="s">
        <v>61</v>
      </c>
      <c r="W670" s="5" t="s">
        <v>63</v>
      </c>
      <c r="X670" s="5" t="s">
        <v>64</v>
      </c>
      <c r="Y670" s="5" t="s">
        <v>66</v>
      </c>
      <c r="Z670" s="5" t="s">
        <v>72</v>
      </c>
      <c r="AA670" s="5" t="s">
        <v>73</v>
      </c>
    </row>
    <row r="671" spans="1:427" ht="15" customHeight="1">
      <c r="A671" s="48">
        <v>1</v>
      </c>
      <c r="B671" s="45" t="s">
        <v>1480</v>
      </c>
      <c r="C671" s="46">
        <v>2001</v>
      </c>
      <c r="D671" s="45" t="s">
        <v>219</v>
      </c>
      <c r="E671" s="47">
        <f t="shared" ref="E671:E702" si="19">SUM(G671:AA671)</f>
        <v>210</v>
      </c>
      <c r="F671" s="14"/>
      <c r="G671" s="10">
        <v>17</v>
      </c>
      <c r="H671" s="10">
        <v>17</v>
      </c>
      <c r="I671" s="10">
        <v>21</v>
      </c>
      <c r="J671" s="10"/>
      <c r="K671" s="10"/>
      <c r="L671" s="10">
        <v>21</v>
      </c>
      <c r="M671" s="10"/>
      <c r="N671" s="10">
        <v>19</v>
      </c>
      <c r="O671" s="10">
        <v>19</v>
      </c>
      <c r="P671" s="10">
        <v>19</v>
      </c>
      <c r="Q671" s="10">
        <v>21</v>
      </c>
      <c r="R671" s="10">
        <v>16</v>
      </c>
      <c r="S671" s="10">
        <v>21</v>
      </c>
      <c r="T671" s="10"/>
      <c r="Y671" s="27">
        <v>19</v>
      </c>
    </row>
    <row r="672" spans="1:427" ht="15" customHeight="1">
      <c r="A672" s="48">
        <v>2</v>
      </c>
      <c r="B672" s="45" t="s">
        <v>165</v>
      </c>
      <c r="C672" s="46">
        <v>1999</v>
      </c>
      <c r="D672" s="45" t="s">
        <v>164</v>
      </c>
      <c r="E672" s="47">
        <f t="shared" si="19"/>
        <v>135</v>
      </c>
      <c r="F672" s="14"/>
      <c r="G672" s="10">
        <v>14</v>
      </c>
      <c r="H672" s="10">
        <v>18</v>
      </c>
      <c r="I672" s="10">
        <v>19</v>
      </c>
      <c r="J672" s="10"/>
      <c r="K672" s="10">
        <v>21</v>
      </c>
      <c r="L672" s="10"/>
      <c r="M672" s="10">
        <v>21</v>
      </c>
      <c r="N672" s="10">
        <v>21</v>
      </c>
      <c r="O672" s="10"/>
      <c r="P672" s="10"/>
      <c r="Q672" s="10"/>
      <c r="R672" s="10"/>
      <c r="S672" s="10"/>
      <c r="T672" s="10"/>
      <c r="U672" s="7">
        <v>21</v>
      </c>
    </row>
    <row r="673" spans="1:27" ht="15" customHeight="1">
      <c r="A673" s="48">
        <v>3</v>
      </c>
      <c r="B673" s="45" t="s">
        <v>365</v>
      </c>
      <c r="C673" s="46">
        <v>1990</v>
      </c>
      <c r="D673" s="45"/>
      <c r="E673" s="47">
        <f t="shared" si="19"/>
        <v>88</v>
      </c>
      <c r="F673" s="14"/>
      <c r="G673" s="10"/>
      <c r="H673" s="10">
        <v>7</v>
      </c>
      <c r="I673" s="10">
        <v>15</v>
      </c>
      <c r="J673" s="10"/>
      <c r="K673" s="10"/>
      <c r="L673" s="10">
        <v>18</v>
      </c>
      <c r="M673" s="10"/>
      <c r="N673" s="10"/>
      <c r="O673" s="10">
        <v>17</v>
      </c>
      <c r="P673" s="10"/>
      <c r="Q673" s="10"/>
      <c r="R673" s="10"/>
      <c r="S673" s="10"/>
      <c r="T673" s="10"/>
      <c r="Z673" s="27">
        <v>16</v>
      </c>
      <c r="AA673" s="27">
        <v>15</v>
      </c>
    </row>
    <row r="674" spans="1:27" ht="15" customHeight="1">
      <c r="A674" s="48">
        <v>4</v>
      </c>
      <c r="B674" s="45" t="s">
        <v>358</v>
      </c>
      <c r="C674" s="46">
        <v>1990</v>
      </c>
      <c r="D674" s="45" t="s">
        <v>298</v>
      </c>
      <c r="E674" s="47">
        <f t="shared" si="19"/>
        <v>85</v>
      </c>
      <c r="F674" s="14"/>
      <c r="G674" s="10"/>
      <c r="H674" s="10">
        <v>14</v>
      </c>
      <c r="I674" s="10">
        <v>18</v>
      </c>
      <c r="J674" s="10"/>
      <c r="K674" s="10"/>
      <c r="L674" s="10">
        <v>19</v>
      </c>
      <c r="M674" s="10"/>
      <c r="N674" s="10"/>
      <c r="O674" s="10">
        <v>18</v>
      </c>
      <c r="P674" s="10"/>
      <c r="Q674" s="10"/>
      <c r="R674" s="10"/>
      <c r="S674" s="10"/>
      <c r="T674" s="10"/>
      <c r="AA674" s="27">
        <v>16</v>
      </c>
    </row>
    <row r="675" spans="1:27" ht="15" customHeight="1">
      <c r="A675" s="72">
        <v>5</v>
      </c>
      <c r="B675" s="71" t="s">
        <v>1062</v>
      </c>
      <c r="C675" s="70">
        <v>1999</v>
      </c>
      <c r="D675" s="71" t="s">
        <v>193</v>
      </c>
      <c r="E675" s="73">
        <f t="shared" si="19"/>
        <v>60</v>
      </c>
      <c r="F675" s="14"/>
      <c r="G675" s="10"/>
      <c r="H675" s="10"/>
      <c r="I675" s="10"/>
      <c r="J675" s="10"/>
      <c r="K675" s="10"/>
      <c r="L675" s="10"/>
      <c r="M675" s="10"/>
      <c r="N675" s="10"/>
      <c r="O675" s="10"/>
      <c r="P675" s="10">
        <v>21</v>
      </c>
      <c r="Q675" s="10"/>
      <c r="R675" s="10"/>
      <c r="S675" s="10"/>
      <c r="T675" s="10"/>
      <c r="V675" s="7">
        <v>21</v>
      </c>
      <c r="X675" s="27">
        <v>18</v>
      </c>
    </row>
    <row r="676" spans="1:27" ht="15" customHeight="1">
      <c r="A676" s="72">
        <v>6</v>
      </c>
      <c r="B676" s="71" t="s">
        <v>1063</v>
      </c>
      <c r="C676" s="70"/>
      <c r="D676" s="71" t="s">
        <v>1064</v>
      </c>
      <c r="E676" s="73">
        <f t="shared" si="19"/>
        <v>48</v>
      </c>
      <c r="F676" s="14"/>
      <c r="G676" s="10"/>
      <c r="H676" s="10"/>
      <c r="I676" s="10"/>
      <c r="J676" s="10"/>
      <c r="K676" s="10"/>
      <c r="L676" s="10"/>
      <c r="M676" s="10"/>
      <c r="N676" s="10"/>
      <c r="O676" s="10"/>
      <c r="P676" s="10">
        <v>18</v>
      </c>
      <c r="Q676" s="10"/>
      <c r="R676" s="10">
        <v>11</v>
      </c>
      <c r="S676" s="10"/>
      <c r="T676" s="10">
        <v>19</v>
      </c>
    </row>
    <row r="677" spans="1:27" ht="15" customHeight="1">
      <c r="A677" s="15">
        <v>7</v>
      </c>
      <c r="B677" s="9" t="s">
        <v>1065</v>
      </c>
      <c r="C677" s="8">
        <v>1992</v>
      </c>
      <c r="D677" s="9" t="s">
        <v>1369</v>
      </c>
      <c r="E677" s="14">
        <f t="shared" si="19"/>
        <v>44</v>
      </c>
      <c r="F677" s="14"/>
      <c r="G677" s="10"/>
      <c r="H677" s="10"/>
      <c r="I677" s="10"/>
      <c r="J677" s="10"/>
      <c r="K677" s="10"/>
      <c r="L677" s="10"/>
      <c r="M677" s="10"/>
      <c r="N677" s="10"/>
      <c r="O677" s="10"/>
      <c r="P677" s="10">
        <v>17</v>
      </c>
      <c r="Q677" s="10"/>
      <c r="R677" s="10">
        <v>9</v>
      </c>
      <c r="S677" s="10"/>
      <c r="T677" s="10"/>
      <c r="V677" s="7">
        <v>18</v>
      </c>
    </row>
    <row r="678" spans="1:27" ht="15" customHeight="1">
      <c r="A678" s="15">
        <v>8</v>
      </c>
      <c r="B678" s="9" t="s">
        <v>984</v>
      </c>
      <c r="C678" s="8">
        <v>2006</v>
      </c>
      <c r="D678" s="9" t="s">
        <v>100</v>
      </c>
      <c r="E678" s="14">
        <f t="shared" si="19"/>
        <v>42</v>
      </c>
      <c r="F678" s="14"/>
      <c r="G678" s="10"/>
      <c r="H678" s="10"/>
      <c r="I678" s="10"/>
      <c r="J678" s="10"/>
      <c r="K678" s="10"/>
      <c r="L678" s="10"/>
      <c r="M678" s="10"/>
      <c r="N678" s="10"/>
      <c r="O678" s="10">
        <v>21</v>
      </c>
      <c r="P678" s="10"/>
      <c r="Q678" s="10"/>
      <c r="R678" s="10"/>
      <c r="S678" s="10"/>
      <c r="T678" s="10"/>
      <c r="Y678" s="27">
        <v>21</v>
      </c>
    </row>
    <row r="679" spans="1:27" ht="15" customHeight="1">
      <c r="A679" s="15">
        <v>9</v>
      </c>
      <c r="B679" s="9" t="s">
        <v>1182</v>
      </c>
      <c r="D679" s="9" t="s">
        <v>158</v>
      </c>
      <c r="E679" s="14">
        <f t="shared" si="19"/>
        <v>40</v>
      </c>
      <c r="F679" s="14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>
        <v>21</v>
      </c>
      <c r="S679" s="10"/>
      <c r="T679" s="10"/>
      <c r="X679" s="27">
        <v>19</v>
      </c>
    </row>
    <row r="680" spans="1:27" ht="15" customHeight="1">
      <c r="A680" s="15">
        <v>10</v>
      </c>
      <c r="B680" s="9" t="s">
        <v>1297</v>
      </c>
      <c r="C680" s="8">
        <v>1993</v>
      </c>
      <c r="D680" s="9" t="s">
        <v>1298</v>
      </c>
      <c r="E680" s="14">
        <f t="shared" si="19"/>
        <v>38</v>
      </c>
      <c r="F680" s="14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7">
        <v>19</v>
      </c>
      <c r="V680" s="7">
        <v>19</v>
      </c>
    </row>
    <row r="681" spans="1:27" ht="15" customHeight="1">
      <c r="A681" s="15">
        <v>11</v>
      </c>
      <c r="B681" s="9" t="s">
        <v>727</v>
      </c>
      <c r="C681" s="8">
        <v>1991</v>
      </c>
      <c r="D681" s="9" t="s">
        <v>728</v>
      </c>
      <c r="E681" s="14">
        <f t="shared" si="19"/>
        <v>35</v>
      </c>
      <c r="F681" s="14"/>
      <c r="G681" s="10"/>
      <c r="H681" s="10"/>
      <c r="I681" s="10"/>
      <c r="J681" s="10"/>
      <c r="K681" s="10">
        <v>17</v>
      </c>
      <c r="L681" s="10"/>
      <c r="M681" s="10"/>
      <c r="N681" s="10"/>
      <c r="O681" s="10"/>
      <c r="P681" s="10"/>
      <c r="Q681" s="10"/>
      <c r="R681" s="10"/>
      <c r="S681" s="10"/>
      <c r="T681" s="10"/>
      <c r="U681" s="7">
        <v>18</v>
      </c>
    </row>
    <row r="682" spans="1:27" ht="15" customHeight="1">
      <c r="A682" s="15">
        <v>12</v>
      </c>
      <c r="B682" s="9" t="s">
        <v>217</v>
      </c>
      <c r="D682" s="9" t="s">
        <v>218</v>
      </c>
      <c r="E682" s="14">
        <f t="shared" si="19"/>
        <v>35</v>
      </c>
      <c r="F682" s="14"/>
      <c r="G682" s="10">
        <v>18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X682" s="27">
        <v>17</v>
      </c>
    </row>
    <row r="683" spans="1:27" ht="15" customHeight="1">
      <c r="A683" s="15">
        <v>13</v>
      </c>
      <c r="B683" s="9" t="s">
        <v>670</v>
      </c>
      <c r="C683" s="8">
        <v>2005</v>
      </c>
      <c r="D683" s="9" t="s">
        <v>725</v>
      </c>
      <c r="E683" s="14">
        <f t="shared" si="19"/>
        <v>34</v>
      </c>
      <c r="F683" s="14"/>
      <c r="G683" s="10"/>
      <c r="H683" s="10"/>
      <c r="I683" s="10"/>
      <c r="J683" s="10">
        <v>4</v>
      </c>
      <c r="K683" s="10">
        <v>18</v>
      </c>
      <c r="L683" s="10"/>
      <c r="M683" s="10"/>
      <c r="N683" s="10"/>
      <c r="O683" s="10"/>
      <c r="P683" s="10">
        <v>12</v>
      </c>
      <c r="Q683" s="10"/>
      <c r="R683" s="10"/>
      <c r="S683" s="10"/>
      <c r="T683" s="10"/>
    </row>
    <row r="684" spans="1:27" ht="15" customHeight="1">
      <c r="A684" s="15">
        <v>14</v>
      </c>
      <c r="B684" s="9" t="s">
        <v>1222</v>
      </c>
      <c r="D684" s="9"/>
      <c r="E684" s="14">
        <f t="shared" si="19"/>
        <v>34</v>
      </c>
      <c r="F684" s="14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>
        <v>17</v>
      </c>
      <c r="T684" s="10"/>
      <c r="AA684" s="27">
        <v>17</v>
      </c>
    </row>
    <row r="685" spans="1:27" ht="15" customHeight="1">
      <c r="A685" s="15">
        <v>15</v>
      </c>
      <c r="B685" s="9" t="s">
        <v>657</v>
      </c>
      <c r="D685" s="9" t="s">
        <v>1149</v>
      </c>
      <c r="E685" s="14">
        <f t="shared" si="19"/>
        <v>33</v>
      </c>
      <c r="F685" s="14"/>
      <c r="G685" s="10"/>
      <c r="H685" s="10"/>
      <c r="I685" s="10"/>
      <c r="J685" s="10">
        <v>16</v>
      </c>
      <c r="K685" s="10"/>
      <c r="L685" s="10"/>
      <c r="M685" s="10"/>
      <c r="N685" s="10"/>
      <c r="O685" s="10"/>
      <c r="P685" s="10"/>
      <c r="Q685" s="10"/>
      <c r="R685" s="10">
        <v>17</v>
      </c>
      <c r="S685" s="10"/>
      <c r="T685" s="10"/>
    </row>
    <row r="686" spans="1:27" ht="15" customHeight="1">
      <c r="A686" s="15">
        <v>16</v>
      </c>
      <c r="B686" s="9" t="s">
        <v>230</v>
      </c>
      <c r="C686" s="8">
        <v>1994</v>
      </c>
      <c r="D686" s="9" t="s">
        <v>76</v>
      </c>
      <c r="E686" s="14">
        <f t="shared" si="19"/>
        <v>31</v>
      </c>
      <c r="F686" s="14"/>
      <c r="G686" s="10">
        <v>9</v>
      </c>
      <c r="H686" s="10">
        <v>6</v>
      </c>
      <c r="I686" s="10"/>
      <c r="J686" s="10"/>
      <c r="K686" s="10"/>
      <c r="L686" s="10"/>
      <c r="M686" s="10"/>
      <c r="N686" s="10"/>
      <c r="O686" s="10"/>
      <c r="P686" s="10"/>
      <c r="Q686" s="10">
        <v>16</v>
      </c>
      <c r="R686" s="10"/>
      <c r="S686" s="10"/>
      <c r="T686" s="10"/>
    </row>
    <row r="687" spans="1:27" ht="15" customHeight="1">
      <c r="A687" s="15">
        <v>17</v>
      </c>
      <c r="B687" s="9" t="s">
        <v>660</v>
      </c>
      <c r="D687" s="9"/>
      <c r="E687" s="14">
        <f t="shared" si="19"/>
        <v>31</v>
      </c>
      <c r="F687" s="14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>
        <v>19</v>
      </c>
      <c r="R687" s="10">
        <v>12</v>
      </c>
      <c r="S687" s="10"/>
      <c r="T687" s="10"/>
    </row>
    <row r="688" spans="1:27" ht="15" customHeight="1">
      <c r="A688" s="15">
        <v>18</v>
      </c>
      <c r="B688" s="9" t="s">
        <v>664</v>
      </c>
      <c r="D688" s="9" t="s">
        <v>665</v>
      </c>
      <c r="E688" s="14">
        <f t="shared" si="19"/>
        <v>31</v>
      </c>
      <c r="F688" s="14"/>
      <c r="G688" s="10"/>
      <c r="H688" s="10"/>
      <c r="I688" s="10"/>
      <c r="J688" s="10">
        <v>9</v>
      </c>
      <c r="K688" s="10"/>
      <c r="L688" s="10"/>
      <c r="M688" s="10"/>
      <c r="N688" s="10"/>
      <c r="O688" s="10"/>
      <c r="P688" s="10"/>
      <c r="Q688" s="10"/>
      <c r="R688" s="10">
        <v>10</v>
      </c>
      <c r="S688" s="10"/>
      <c r="T688" s="10"/>
      <c r="X688" s="27">
        <v>12</v>
      </c>
    </row>
    <row r="689" spans="1:27" ht="15" customHeight="1">
      <c r="A689" s="15">
        <v>19</v>
      </c>
      <c r="B689" s="9" t="s">
        <v>220</v>
      </c>
      <c r="D689" s="9" t="s">
        <v>221</v>
      </c>
      <c r="E689" s="14">
        <f t="shared" si="19"/>
        <v>30</v>
      </c>
      <c r="F689" s="14"/>
      <c r="G689" s="10">
        <v>16</v>
      </c>
      <c r="H689" s="10"/>
      <c r="I689" s="10"/>
      <c r="J689" s="10">
        <v>14</v>
      </c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7" ht="15" customHeight="1">
      <c r="A690" s="15">
        <v>20</v>
      </c>
      <c r="B690" s="9" t="s">
        <v>663</v>
      </c>
      <c r="D690" s="9" t="s">
        <v>603</v>
      </c>
      <c r="E690" s="14">
        <f t="shared" si="19"/>
        <v>28</v>
      </c>
      <c r="F690" s="14"/>
      <c r="G690" s="10"/>
      <c r="H690" s="10"/>
      <c r="I690" s="10"/>
      <c r="J690" s="10">
        <v>10</v>
      </c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AA690" s="27">
        <v>18</v>
      </c>
    </row>
    <row r="691" spans="1:27" ht="15" customHeight="1">
      <c r="A691" s="15">
        <v>21</v>
      </c>
      <c r="B691" s="9" t="s">
        <v>1185</v>
      </c>
      <c r="D691" s="9" t="s">
        <v>1186</v>
      </c>
      <c r="E691" s="14">
        <f t="shared" si="19"/>
        <v>26</v>
      </c>
      <c r="F691" s="14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>
        <v>15</v>
      </c>
      <c r="S691" s="10"/>
      <c r="T691" s="10"/>
      <c r="X691" s="27">
        <v>11</v>
      </c>
    </row>
    <row r="692" spans="1:27" ht="15" customHeight="1">
      <c r="A692" s="15">
        <v>22</v>
      </c>
      <c r="B692" s="9" t="s">
        <v>215</v>
      </c>
      <c r="D692" s="9" t="s">
        <v>100</v>
      </c>
      <c r="E692" s="14">
        <f t="shared" si="19"/>
        <v>21</v>
      </c>
      <c r="F692" s="14"/>
      <c r="G692" s="10">
        <v>21</v>
      </c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7" ht="15" customHeight="1">
      <c r="A693" s="15">
        <v>23</v>
      </c>
      <c r="B693" s="9" t="s">
        <v>354</v>
      </c>
      <c r="C693" s="8">
        <v>2007</v>
      </c>
      <c r="D693" s="9" t="s">
        <v>371</v>
      </c>
      <c r="E693" s="14">
        <f t="shared" si="19"/>
        <v>21</v>
      </c>
      <c r="F693" s="14"/>
      <c r="G693" s="10"/>
      <c r="H693" s="10">
        <v>21</v>
      </c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7" ht="15" customHeight="1">
      <c r="A694" s="15">
        <v>24</v>
      </c>
      <c r="B694" s="9" t="s">
        <v>651</v>
      </c>
      <c r="D694" s="9" t="s">
        <v>652</v>
      </c>
      <c r="E694" s="14">
        <f t="shared" si="19"/>
        <v>21</v>
      </c>
      <c r="F694" s="14"/>
      <c r="G694" s="10"/>
      <c r="H694" s="10"/>
      <c r="I694" s="10"/>
      <c r="J694" s="10">
        <v>21</v>
      </c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7" ht="15" customHeight="1">
      <c r="A695" s="15">
        <v>25</v>
      </c>
      <c r="B695" s="9" t="s">
        <v>1265</v>
      </c>
      <c r="D695" s="9"/>
      <c r="E695" s="14">
        <f t="shared" si="19"/>
        <v>21</v>
      </c>
      <c r="F695" s="14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>
        <v>21</v>
      </c>
    </row>
    <row r="696" spans="1:27" ht="15" customHeight="1">
      <c r="A696" s="15">
        <v>26</v>
      </c>
      <c r="B696" s="9" t="s">
        <v>1072</v>
      </c>
      <c r="C696" s="8">
        <v>1992</v>
      </c>
      <c r="D696" s="9" t="s">
        <v>1073</v>
      </c>
      <c r="E696" s="14">
        <f t="shared" si="19"/>
        <v>21</v>
      </c>
      <c r="F696" s="14"/>
      <c r="G696" s="10"/>
      <c r="H696" s="10"/>
      <c r="I696" s="10"/>
      <c r="J696" s="10"/>
      <c r="K696" s="10"/>
      <c r="L696" s="10"/>
      <c r="M696" s="10"/>
      <c r="N696" s="10"/>
      <c r="O696" s="10"/>
      <c r="P696" s="10">
        <v>10</v>
      </c>
      <c r="Q696" s="10"/>
      <c r="R696" s="10"/>
      <c r="S696" s="10"/>
      <c r="T696" s="10"/>
      <c r="V696" s="7">
        <v>11</v>
      </c>
    </row>
    <row r="697" spans="1:27" ht="15" customHeight="1">
      <c r="A697" s="15">
        <v>27</v>
      </c>
      <c r="B697" s="9" t="s">
        <v>1450</v>
      </c>
      <c r="D697" s="9" t="s">
        <v>1417</v>
      </c>
      <c r="E697" s="14">
        <f t="shared" si="19"/>
        <v>21</v>
      </c>
      <c r="F697" s="14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X697" s="27">
        <v>21</v>
      </c>
    </row>
    <row r="698" spans="1:27" ht="15" customHeight="1">
      <c r="A698" s="15">
        <v>28</v>
      </c>
      <c r="B698" s="9" t="s">
        <v>1504</v>
      </c>
      <c r="C698" s="8">
        <v>2004</v>
      </c>
      <c r="D698" s="9"/>
      <c r="E698" s="14">
        <f t="shared" si="19"/>
        <v>21</v>
      </c>
      <c r="F698" s="14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Z698" s="27">
        <v>21</v>
      </c>
    </row>
    <row r="699" spans="1:27" ht="15" customHeight="1">
      <c r="A699" s="15">
        <v>29</v>
      </c>
      <c r="B699" s="9" t="s">
        <v>1608</v>
      </c>
      <c r="D699" s="9" t="s">
        <v>1609</v>
      </c>
      <c r="E699" s="14">
        <f t="shared" si="19"/>
        <v>21</v>
      </c>
      <c r="F699" s="14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AA699" s="27">
        <v>21</v>
      </c>
    </row>
    <row r="700" spans="1:27" ht="15" customHeight="1">
      <c r="A700" s="15">
        <v>30</v>
      </c>
      <c r="B700" s="9" t="s">
        <v>216</v>
      </c>
      <c r="D700" s="9" t="s">
        <v>151</v>
      </c>
      <c r="E700" s="14">
        <f t="shared" si="19"/>
        <v>19</v>
      </c>
      <c r="F700" s="14"/>
      <c r="G700" s="10">
        <v>19</v>
      </c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7" ht="15" customHeight="1">
      <c r="A701" s="15">
        <v>31</v>
      </c>
      <c r="B701" s="9" t="s">
        <v>355</v>
      </c>
      <c r="C701" s="8">
        <v>1996</v>
      </c>
      <c r="D701" s="9" t="s">
        <v>372</v>
      </c>
      <c r="E701" s="14">
        <f t="shared" si="19"/>
        <v>19</v>
      </c>
      <c r="F701" s="14"/>
      <c r="G701" s="10"/>
      <c r="H701" s="10">
        <v>19</v>
      </c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7" ht="15" customHeight="1">
      <c r="A702" s="15">
        <v>32</v>
      </c>
      <c r="B702" s="9" t="s">
        <v>653</v>
      </c>
      <c r="D702" s="9" t="s">
        <v>575</v>
      </c>
      <c r="E702" s="14">
        <f t="shared" si="19"/>
        <v>19</v>
      </c>
      <c r="F702" s="14"/>
      <c r="G702" s="10"/>
      <c r="H702" s="10"/>
      <c r="I702" s="10"/>
      <c r="J702" s="10">
        <v>19</v>
      </c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7" ht="15" customHeight="1">
      <c r="A703" s="15">
        <v>33</v>
      </c>
      <c r="B703" s="9" t="s">
        <v>726</v>
      </c>
      <c r="C703" s="8">
        <v>1995</v>
      </c>
      <c r="D703" s="9" t="s">
        <v>144</v>
      </c>
      <c r="E703" s="14">
        <f t="shared" ref="E703:E734" si="20">SUM(G703:AA703)</f>
        <v>19</v>
      </c>
      <c r="F703" s="14"/>
      <c r="G703" s="10"/>
      <c r="H703" s="10"/>
      <c r="I703" s="10"/>
      <c r="J703" s="10"/>
      <c r="K703" s="10">
        <v>19</v>
      </c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7" ht="15" customHeight="1">
      <c r="A704" s="15">
        <v>34</v>
      </c>
      <c r="B704" s="9" t="s">
        <v>922</v>
      </c>
      <c r="D704" s="9" t="s">
        <v>154</v>
      </c>
      <c r="E704" s="14">
        <f t="shared" si="20"/>
        <v>19</v>
      </c>
      <c r="F704" s="14"/>
      <c r="G704" s="10"/>
      <c r="H704" s="10"/>
      <c r="I704" s="10"/>
      <c r="J704" s="10"/>
      <c r="K704" s="10"/>
      <c r="L704" s="10"/>
      <c r="M704" s="10">
        <v>19</v>
      </c>
      <c r="N704" s="10"/>
      <c r="O704" s="10"/>
      <c r="P704" s="10"/>
      <c r="Q704" s="10"/>
      <c r="R704" s="10"/>
      <c r="S704" s="10"/>
      <c r="T704" s="10"/>
    </row>
    <row r="705" spans="1:27" ht="15" customHeight="1">
      <c r="A705" s="15">
        <v>35</v>
      </c>
      <c r="B705" s="9" t="s">
        <v>672</v>
      </c>
      <c r="D705" s="9" t="s">
        <v>673</v>
      </c>
      <c r="E705" s="14">
        <f t="shared" si="20"/>
        <v>19</v>
      </c>
      <c r="F705" s="14"/>
      <c r="G705" s="10"/>
      <c r="H705" s="10"/>
      <c r="I705" s="10"/>
      <c r="J705" s="10">
        <v>2</v>
      </c>
      <c r="K705" s="10"/>
      <c r="L705" s="10"/>
      <c r="M705" s="10"/>
      <c r="N705" s="10"/>
      <c r="O705" s="10"/>
      <c r="P705" s="10"/>
      <c r="Q705" s="10">
        <v>17</v>
      </c>
      <c r="R705" s="10"/>
      <c r="S705" s="10"/>
      <c r="T705" s="10"/>
    </row>
    <row r="706" spans="1:27" ht="15" customHeight="1">
      <c r="A706" s="15">
        <v>36</v>
      </c>
      <c r="B706" s="9" t="s">
        <v>1183</v>
      </c>
      <c r="D706" s="9"/>
      <c r="E706" s="14">
        <f t="shared" si="20"/>
        <v>19</v>
      </c>
      <c r="F706" s="14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>
        <v>19</v>
      </c>
      <c r="S706" s="10"/>
      <c r="T706" s="10"/>
    </row>
    <row r="707" spans="1:27" ht="15" customHeight="1">
      <c r="A707" s="15">
        <v>37</v>
      </c>
      <c r="B707" s="9" t="s">
        <v>1223</v>
      </c>
      <c r="D707" s="9"/>
      <c r="E707" s="14">
        <f t="shared" si="20"/>
        <v>19</v>
      </c>
      <c r="F707" s="14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>
        <v>19</v>
      </c>
      <c r="T707" s="10"/>
    </row>
    <row r="708" spans="1:27" ht="15" customHeight="1">
      <c r="A708" s="15">
        <v>38</v>
      </c>
      <c r="B708" s="9" t="s">
        <v>1505</v>
      </c>
      <c r="C708" s="8">
        <v>2007</v>
      </c>
      <c r="D708" s="9"/>
      <c r="E708" s="14">
        <f t="shared" si="20"/>
        <v>19</v>
      </c>
      <c r="F708" s="14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Z708" s="27">
        <v>19</v>
      </c>
    </row>
    <row r="709" spans="1:27" ht="15" customHeight="1">
      <c r="A709" s="15">
        <v>39</v>
      </c>
      <c r="B709" s="9" t="s">
        <v>1610</v>
      </c>
      <c r="D709" s="9" t="s">
        <v>1609</v>
      </c>
      <c r="E709" s="14">
        <f t="shared" si="20"/>
        <v>19</v>
      </c>
      <c r="F709" s="14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AA709" s="27">
        <v>19</v>
      </c>
    </row>
    <row r="710" spans="1:27" ht="15" customHeight="1">
      <c r="A710" s="15">
        <v>40</v>
      </c>
      <c r="B710" s="9" t="s">
        <v>654</v>
      </c>
      <c r="D710" s="9" t="s">
        <v>655</v>
      </c>
      <c r="E710" s="14">
        <f t="shared" si="20"/>
        <v>18</v>
      </c>
      <c r="F710" s="14"/>
      <c r="G710" s="10"/>
      <c r="H710" s="10"/>
      <c r="I710" s="10"/>
      <c r="J710" s="10">
        <v>18</v>
      </c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7" ht="15" customHeight="1">
      <c r="A711" s="15">
        <v>41</v>
      </c>
      <c r="B711" s="9" t="s">
        <v>923</v>
      </c>
      <c r="D711" s="9" t="s">
        <v>924</v>
      </c>
      <c r="E711" s="14">
        <f t="shared" si="20"/>
        <v>18</v>
      </c>
      <c r="F711" s="14"/>
      <c r="G711" s="10"/>
      <c r="H711" s="10"/>
      <c r="I711" s="10"/>
      <c r="J711" s="10"/>
      <c r="K711" s="10"/>
      <c r="L711" s="10"/>
      <c r="M711" s="10">
        <v>18</v>
      </c>
      <c r="N711" s="10"/>
      <c r="O711" s="10"/>
      <c r="P711" s="10"/>
      <c r="Q711" s="10"/>
      <c r="R711" s="10"/>
      <c r="S711" s="10"/>
      <c r="T711" s="10"/>
    </row>
    <row r="712" spans="1:27" ht="15" customHeight="1">
      <c r="A712" s="15">
        <v>42</v>
      </c>
      <c r="B712" s="9" t="s">
        <v>1122</v>
      </c>
      <c r="D712" s="9" t="s">
        <v>1123</v>
      </c>
      <c r="E712" s="14">
        <f t="shared" si="20"/>
        <v>18</v>
      </c>
      <c r="F712" s="14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>
        <v>18</v>
      </c>
      <c r="R712" s="10"/>
      <c r="S712" s="10"/>
      <c r="T712" s="10"/>
    </row>
    <row r="713" spans="1:27" ht="15" customHeight="1">
      <c r="A713" s="15">
        <v>43</v>
      </c>
      <c r="B713" s="9" t="s">
        <v>661</v>
      </c>
      <c r="D713" s="9" t="s">
        <v>662</v>
      </c>
      <c r="E713" s="14">
        <f t="shared" si="20"/>
        <v>18</v>
      </c>
      <c r="F713" s="14"/>
      <c r="G713" s="10"/>
      <c r="H713" s="10"/>
      <c r="I713" s="10"/>
      <c r="J713" s="10">
        <v>11</v>
      </c>
      <c r="K713" s="10"/>
      <c r="L713" s="10"/>
      <c r="M713" s="10"/>
      <c r="N713" s="10"/>
      <c r="O713" s="10"/>
      <c r="P713" s="10"/>
      <c r="Q713" s="10"/>
      <c r="R713" s="10">
        <v>7</v>
      </c>
      <c r="S713" s="10"/>
      <c r="T713" s="10"/>
    </row>
    <row r="714" spans="1:27" ht="15" customHeight="1">
      <c r="A714" s="15">
        <v>44</v>
      </c>
      <c r="B714" s="9" t="s">
        <v>1184</v>
      </c>
      <c r="D714" s="9"/>
      <c r="E714" s="14">
        <f t="shared" si="20"/>
        <v>18</v>
      </c>
      <c r="F714" s="14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>
        <v>18</v>
      </c>
      <c r="S714" s="10"/>
      <c r="T714" s="10"/>
    </row>
    <row r="715" spans="1:27" ht="15" customHeight="1">
      <c r="A715" s="15">
        <v>45</v>
      </c>
      <c r="B715" s="9" t="s">
        <v>1224</v>
      </c>
      <c r="D715" s="9"/>
      <c r="E715" s="14">
        <f t="shared" si="20"/>
        <v>18</v>
      </c>
      <c r="F715" s="14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>
        <v>18</v>
      </c>
      <c r="T715" s="10"/>
    </row>
    <row r="716" spans="1:27" ht="15" customHeight="1">
      <c r="A716" s="15">
        <v>46</v>
      </c>
      <c r="B716" s="9" t="s">
        <v>1266</v>
      </c>
      <c r="D716" s="9" t="s">
        <v>1247</v>
      </c>
      <c r="E716" s="14">
        <f t="shared" si="20"/>
        <v>18</v>
      </c>
      <c r="F716" s="14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>
        <v>18</v>
      </c>
    </row>
    <row r="717" spans="1:27" ht="15" customHeight="1">
      <c r="A717" s="15">
        <v>47</v>
      </c>
      <c r="B717" s="9" t="s">
        <v>1506</v>
      </c>
      <c r="C717" s="8">
        <v>1993</v>
      </c>
      <c r="D717" s="9"/>
      <c r="E717" s="14">
        <f t="shared" si="20"/>
        <v>18</v>
      </c>
      <c r="F717" s="14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Z717" s="27">
        <v>18</v>
      </c>
    </row>
    <row r="718" spans="1:27" ht="15" customHeight="1">
      <c r="A718" s="15">
        <v>48</v>
      </c>
      <c r="B718" s="9" t="s">
        <v>539</v>
      </c>
      <c r="C718" s="8">
        <v>2002</v>
      </c>
      <c r="D718" s="9" t="s">
        <v>174</v>
      </c>
      <c r="E718" s="14">
        <f t="shared" si="20"/>
        <v>17</v>
      </c>
      <c r="F718" s="14"/>
      <c r="G718" s="10"/>
      <c r="H718" s="10"/>
      <c r="I718" s="10">
        <v>17</v>
      </c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7" ht="15" customHeight="1">
      <c r="A719" s="15">
        <v>49</v>
      </c>
      <c r="B719" s="9" t="s">
        <v>656</v>
      </c>
      <c r="D719" s="9" t="s">
        <v>449</v>
      </c>
      <c r="E719" s="14">
        <f t="shared" si="20"/>
        <v>17</v>
      </c>
      <c r="F719" s="14"/>
      <c r="G719" s="10"/>
      <c r="H719" s="10"/>
      <c r="I719" s="10"/>
      <c r="J719" s="10">
        <v>17</v>
      </c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7" ht="15" customHeight="1">
      <c r="A720" s="15">
        <v>50</v>
      </c>
      <c r="B720" s="9" t="s">
        <v>851</v>
      </c>
      <c r="D720" s="9"/>
      <c r="E720" s="14">
        <f t="shared" si="20"/>
        <v>17</v>
      </c>
      <c r="F720" s="14"/>
      <c r="G720" s="10"/>
      <c r="H720" s="10"/>
      <c r="I720" s="10"/>
      <c r="J720" s="10"/>
      <c r="K720" s="10"/>
      <c r="L720" s="10">
        <v>17</v>
      </c>
      <c r="M720" s="10"/>
      <c r="N720" s="10"/>
      <c r="O720" s="10"/>
      <c r="P720" s="10"/>
      <c r="Q720" s="10"/>
      <c r="R720" s="10"/>
      <c r="S720" s="10"/>
      <c r="T720" s="10"/>
    </row>
    <row r="721" spans="1:26" ht="15" customHeight="1">
      <c r="A721" s="15">
        <v>51</v>
      </c>
      <c r="B721" s="9" t="s">
        <v>925</v>
      </c>
      <c r="D721" s="9" t="s">
        <v>926</v>
      </c>
      <c r="E721" s="14">
        <f t="shared" si="20"/>
        <v>17</v>
      </c>
      <c r="F721" s="14"/>
      <c r="G721" s="10"/>
      <c r="H721" s="10"/>
      <c r="I721" s="10"/>
      <c r="J721" s="10"/>
      <c r="K721" s="10"/>
      <c r="L721" s="10"/>
      <c r="M721" s="10">
        <v>17</v>
      </c>
      <c r="N721" s="10"/>
      <c r="O721" s="10"/>
      <c r="P721" s="10"/>
      <c r="Q721" s="10"/>
      <c r="R721" s="10"/>
      <c r="S721" s="10"/>
      <c r="T721" s="10"/>
    </row>
    <row r="722" spans="1:26" ht="15" customHeight="1">
      <c r="A722" s="15">
        <v>52</v>
      </c>
      <c r="B722" s="9" t="s">
        <v>1299</v>
      </c>
      <c r="C722" s="8">
        <v>2000</v>
      </c>
      <c r="D722" s="9" t="s">
        <v>622</v>
      </c>
      <c r="E722" s="14">
        <f t="shared" si="20"/>
        <v>17</v>
      </c>
      <c r="F722" s="14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7">
        <v>17</v>
      </c>
    </row>
    <row r="723" spans="1:26" ht="15" customHeight="1">
      <c r="A723" s="15">
        <v>53</v>
      </c>
      <c r="B723" s="9" t="s">
        <v>1361</v>
      </c>
      <c r="C723" s="8">
        <v>1990</v>
      </c>
      <c r="D723" s="9"/>
      <c r="E723" s="14">
        <f t="shared" si="20"/>
        <v>17</v>
      </c>
      <c r="F723" s="14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V723" s="7">
        <v>17</v>
      </c>
    </row>
    <row r="724" spans="1:26" ht="15" customHeight="1">
      <c r="A724" s="15">
        <v>54</v>
      </c>
      <c r="B724" s="9" t="s">
        <v>1507</v>
      </c>
      <c r="C724" s="8">
        <v>1995</v>
      </c>
      <c r="D724" s="9"/>
      <c r="E724" s="14">
        <f t="shared" si="20"/>
        <v>17</v>
      </c>
      <c r="F724" s="14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Z724" s="27">
        <v>17</v>
      </c>
    </row>
    <row r="725" spans="1:26" ht="15" customHeight="1">
      <c r="A725" s="15">
        <v>55</v>
      </c>
      <c r="B725" s="9" t="s">
        <v>356</v>
      </c>
      <c r="C725" s="8">
        <v>1994</v>
      </c>
      <c r="D725" s="9" t="s">
        <v>373</v>
      </c>
      <c r="E725" s="14">
        <f t="shared" si="20"/>
        <v>16</v>
      </c>
      <c r="F725" s="14"/>
      <c r="G725" s="10"/>
      <c r="H725" s="10">
        <v>16</v>
      </c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6" ht="15" customHeight="1">
      <c r="A726" s="15">
        <v>56</v>
      </c>
      <c r="B726" s="9" t="s">
        <v>540</v>
      </c>
      <c r="C726" s="8">
        <v>1993</v>
      </c>
      <c r="D726" s="9" t="s">
        <v>378</v>
      </c>
      <c r="E726" s="14">
        <f t="shared" si="20"/>
        <v>16</v>
      </c>
      <c r="F726" s="14"/>
      <c r="G726" s="10"/>
      <c r="H726" s="10"/>
      <c r="I726" s="10">
        <v>16</v>
      </c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6" ht="15" customHeight="1">
      <c r="A727" s="15">
        <v>57</v>
      </c>
      <c r="B727" s="9" t="s">
        <v>927</v>
      </c>
      <c r="D727" s="9" t="s">
        <v>928</v>
      </c>
      <c r="E727" s="14">
        <f t="shared" si="20"/>
        <v>16</v>
      </c>
      <c r="F727" s="14"/>
      <c r="G727" s="10"/>
      <c r="H727" s="10"/>
      <c r="I727" s="10"/>
      <c r="J727" s="10"/>
      <c r="K727" s="10"/>
      <c r="L727" s="10"/>
      <c r="M727" s="10">
        <v>16</v>
      </c>
      <c r="N727" s="10"/>
      <c r="O727" s="10"/>
      <c r="P727" s="10"/>
      <c r="Q727" s="10"/>
      <c r="R727" s="10"/>
      <c r="S727" s="10"/>
      <c r="T727" s="10"/>
    </row>
    <row r="728" spans="1:26" ht="15" customHeight="1">
      <c r="A728" s="15">
        <v>58</v>
      </c>
      <c r="B728" s="9" t="s">
        <v>985</v>
      </c>
      <c r="C728" s="8">
        <v>1991</v>
      </c>
      <c r="D728" s="9" t="s">
        <v>144</v>
      </c>
      <c r="E728" s="14">
        <f t="shared" si="20"/>
        <v>16</v>
      </c>
      <c r="F728" s="14"/>
      <c r="G728" s="10"/>
      <c r="H728" s="10"/>
      <c r="I728" s="10"/>
      <c r="J728" s="10"/>
      <c r="K728" s="10"/>
      <c r="L728" s="10"/>
      <c r="M728" s="10"/>
      <c r="N728" s="10"/>
      <c r="O728" s="10">
        <v>16</v>
      </c>
      <c r="P728" s="10"/>
      <c r="Q728" s="10"/>
      <c r="R728" s="10"/>
      <c r="S728" s="10"/>
      <c r="T728" s="10"/>
    </row>
    <row r="729" spans="1:26" ht="15" customHeight="1">
      <c r="A729" s="15">
        <v>59</v>
      </c>
      <c r="B729" s="9" t="s">
        <v>1066</v>
      </c>
      <c r="D729" s="9"/>
      <c r="E729" s="14">
        <f t="shared" si="20"/>
        <v>16</v>
      </c>
      <c r="F729" s="14"/>
      <c r="G729" s="10"/>
      <c r="H729" s="10"/>
      <c r="I729" s="10"/>
      <c r="J729" s="10"/>
      <c r="K729" s="10"/>
      <c r="L729" s="10"/>
      <c r="M729" s="10"/>
      <c r="N729" s="10"/>
      <c r="O729" s="10"/>
      <c r="P729" s="10">
        <v>16</v>
      </c>
      <c r="Q729" s="10"/>
      <c r="R729" s="10"/>
      <c r="S729" s="10"/>
      <c r="T729" s="10"/>
    </row>
    <row r="730" spans="1:26" ht="15" customHeight="1">
      <c r="A730" s="15">
        <v>60</v>
      </c>
      <c r="B730" s="9" t="s">
        <v>1221</v>
      </c>
      <c r="D730" s="9"/>
      <c r="E730" s="14">
        <f t="shared" si="20"/>
        <v>16</v>
      </c>
      <c r="F730" s="14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>
        <v>16</v>
      </c>
      <c r="T730" s="10"/>
    </row>
    <row r="731" spans="1:26" ht="15" customHeight="1">
      <c r="A731" s="15">
        <v>61</v>
      </c>
      <c r="B731" s="9" t="s">
        <v>1300</v>
      </c>
      <c r="C731" s="8">
        <v>1996</v>
      </c>
      <c r="D731" s="9" t="s">
        <v>76</v>
      </c>
      <c r="E731" s="14">
        <f t="shared" si="20"/>
        <v>16</v>
      </c>
      <c r="F731" s="14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7">
        <v>16</v>
      </c>
    </row>
    <row r="732" spans="1:26" ht="15" customHeight="1">
      <c r="A732" s="15">
        <v>62</v>
      </c>
      <c r="B732" s="9" t="s">
        <v>1362</v>
      </c>
      <c r="C732" s="8">
        <v>1991</v>
      </c>
      <c r="D732" s="9"/>
      <c r="E732" s="14">
        <f t="shared" si="20"/>
        <v>16</v>
      </c>
      <c r="F732" s="14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V732" s="7">
        <v>16</v>
      </c>
    </row>
    <row r="733" spans="1:26" ht="15" customHeight="1">
      <c r="A733" s="15">
        <v>63</v>
      </c>
      <c r="B733" s="9" t="s">
        <v>1451</v>
      </c>
      <c r="D733" s="9" t="s">
        <v>1417</v>
      </c>
      <c r="E733" s="14">
        <f t="shared" si="20"/>
        <v>16</v>
      </c>
      <c r="F733" s="14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X733" s="27">
        <v>16</v>
      </c>
    </row>
    <row r="734" spans="1:26" ht="15" customHeight="1">
      <c r="A734" s="15">
        <v>64</v>
      </c>
      <c r="B734" s="9" t="s">
        <v>222</v>
      </c>
      <c r="D734" s="9"/>
      <c r="E734" s="14">
        <f t="shared" si="20"/>
        <v>15</v>
      </c>
      <c r="F734" s="14"/>
      <c r="G734" s="10">
        <v>15</v>
      </c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6" ht="15" customHeight="1">
      <c r="A735" s="15">
        <v>65</v>
      </c>
      <c r="B735" s="9" t="s">
        <v>357</v>
      </c>
      <c r="C735" s="8">
        <v>1997</v>
      </c>
      <c r="D735" s="9" t="s">
        <v>374</v>
      </c>
      <c r="E735" s="14">
        <f t="shared" ref="E735:E766" si="21">SUM(G735:AA735)</f>
        <v>15</v>
      </c>
      <c r="F735" s="14"/>
      <c r="G735" s="10"/>
      <c r="H735" s="10">
        <v>15</v>
      </c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6" ht="15" customHeight="1">
      <c r="A736" s="15">
        <v>66</v>
      </c>
      <c r="B736" s="9" t="s">
        <v>658</v>
      </c>
      <c r="D736" s="9"/>
      <c r="E736" s="14">
        <f t="shared" si="21"/>
        <v>15</v>
      </c>
      <c r="F736" s="14"/>
      <c r="G736" s="10"/>
      <c r="H736" s="10"/>
      <c r="I736" s="10"/>
      <c r="J736" s="10">
        <v>15</v>
      </c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7" ht="15" customHeight="1">
      <c r="A737" s="15">
        <v>67</v>
      </c>
      <c r="B737" s="9" t="s">
        <v>1067</v>
      </c>
      <c r="D737" s="9"/>
      <c r="E737" s="14">
        <f t="shared" si="21"/>
        <v>15</v>
      </c>
      <c r="F737" s="14"/>
      <c r="G737" s="10"/>
      <c r="H737" s="10"/>
      <c r="I737" s="10"/>
      <c r="J737" s="10"/>
      <c r="K737" s="10"/>
      <c r="L737" s="10"/>
      <c r="M737" s="10"/>
      <c r="N737" s="10"/>
      <c r="O737" s="10"/>
      <c r="P737" s="10">
        <v>15</v>
      </c>
      <c r="Q737" s="10"/>
      <c r="R737" s="10"/>
      <c r="S737" s="10"/>
      <c r="T737" s="10"/>
    </row>
    <row r="738" spans="1:27" ht="15" customHeight="1">
      <c r="A738" s="15">
        <v>68</v>
      </c>
      <c r="B738" s="9" t="s">
        <v>1363</v>
      </c>
      <c r="C738" s="8">
        <v>1998</v>
      </c>
      <c r="D738" s="9" t="s">
        <v>1329</v>
      </c>
      <c r="E738" s="14">
        <f t="shared" si="21"/>
        <v>15</v>
      </c>
      <c r="F738" s="14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V738" s="7">
        <v>15</v>
      </c>
    </row>
    <row r="739" spans="1:27" ht="15" customHeight="1">
      <c r="A739" s="15">
        <v>69</v>
      </c>
      <c r="B739" s="9" t="s">
        <v>1452</v>
      </c>
      <c r="D739" s="9" t="s">
        <v>1453</v>
      </c>
      <c r="E739" s="14">
        <f t="shared" si="21"/>
        <v>15</v>
      </c>
      <c r="F739" s="14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X739" s="27">
        <v>15</v>
      </c>
    </row>
    <row r="740" spans="1:27" ht="15" customHeight="1">
      <c r="A740" s="15">
        <v>70</v>
      </c>
      <c r="B740" s="9" t="s">
        <v>1508</v>
      </c>
      <c r="C740" s="8">
        <v>1990</v>
      </c>
      <c r="D740" s="9"/>
      <c r="E740" s="14">
        <f t="shared" si="21"/>
        <v>15</v>
      </c>
      <c r="F740" s="14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Z740" s="27">
        <v>15</v>
      </c>
    </row>
    <row r="741" spans="1:27" ht="15" customHeight="1">
      <c r="A741" s="15">
        <v>71</v>
      </c>
      <c r="B741" s="9" t="s">
        <v>541</v>
      </c>
      <c r="C741" s="8">
        <v>2006</v>
      </c>
      <c r="D741" s="9"/>
      <c r="E741" s="14">
        <f t="shared" si="21"/>
        <v>14</v>
      </c>
      <c r="F741" s="14"/>
      <c r="G741" s="10"/>
      <c r="H741" s="10"/>
      <c r="I741" s="10">
        <v>14</v>
      </c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7" ht="15" customHeight="1">
      <c r="A742" s="15">
        <v>72</v>
      </c>
      <c r="B742" s="9" t="s">
        <v>232</v>
      </c>
      <c r="D742" s="9"/>
      <c r="E742" s="14">
        <f t="shared" si="21"/>
        <v>14</v>
      </c>
      <c r="F742" s="14"/>
      <c r="G742" s="10">
        <v>7</v>
      </c>
      <c r="H742" s="10"/>
      <c r="I742" s="10"/>
      <c r="J742" s="10">
        <v>7</v>
      </c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7" ht="15" customHeight="1">
      <c r="A743" s="15">
        <v>73</v>
      </c>
      <c r="B743" s="9" t="s">
        <v>1068</v>
      </c>
      <c r="D743" s="9" t="s">
        <v>158</v>
      </c>
      <c r="E743" s="14">
        <f t="shared" si="21"/>
        <v>14</v>
      </c>
      <c r="F743" s="14"/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14</v>
      </c>
      <c r="Q743" s="10"/>
      <c r="R743" s="10"/>
      <c r="S743" s="10"/>
      <c r="T743" s="10"/>
    </row>
    <row r="744" spans="1:27" ht="15" customHeight="1">
      <c r="A744" s="15">
        <v>74</v>
      </c>
      <c r="B744" s="9" t="s">
        <v>1187</v>
      </c>
      <c r="D744" s="9"/>
      <c r="E744" s="14">
        <f t="shared" si="21"/>
        <v>14</v>
      </c>
      <c r="F744" s="14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>
        <v>14</v>
      </c>
      <c r="S744" s="10"/>
      <c r="T744" s="10"/>
    </row>
    <row r="745" spans="1:27" ht="15" customHeight="1">
      <c r="A745" s="15">
        <v>75</v>
      </c>
      <c r="B745" s="9" t="s">
        <v>1365</v>
      </c>
      <c r="C745" s="8">
        <v>1990</v>
      </c>
      <c r="D745" s="9" t="s">
        <v>1364</v>
      </c>
      <c r="E745" s="14">
        <f t="shared" si="21"/>
        <v>14</v>
      </c>
      <c r="F745" s="14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V745" s="7">
        <v>14</v>
      </c>
    </row>
    <row r="746" spans="1:27" ht="15" customHeight="1">
      <c r="A746" s="15">
        <v>76</v>
      </c>
      <c r="B746" s="9" t="s">
        <v>1454</v>
      </c>
      <c r="D746" s="9" t="s">
        <v>76</v>
      </c>
      <c r="E746" s="14">
        <f t="shared" si="21"/>
        <v>14</v>
      </c>
      <c r="F746" s="14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X746" s="27">
        <v>14</v>
      </c>
    </row>
    <row r="747" spans="1:27" ht="15" customHeight="1">
      <c r="A747" s="15">
        <v>77</v>
      </c>
      <c r="B747" s="9" t="s">
        <v>1509</v>
      </c>
      <c r="C747" s="8">
        <v>2004</v>
      </c>
      <c r="D747" s="9"/>
      <c r="E747" s="14">
        <f t="shared" si="21"/>
        <v>14</v>
      </c>
      <c r="F747" s="14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Z747" s="27">
        <v>14</v>
      </c>
    </row>
    <row r="748" spans="1:27" ht="15" customHeight="1">
      <c r="A748" s="15">
        <v>78</v>
      </c>
      <c r="B748" s="9" t="s">
        <v>1611</v>
      </c>
      <c r="D748" s="9" t="s">
        <v>144</v>
      </c>
      <c r="E748" s="14">
        <f t="shared" si="21"/>
        <v>14</v>
      </c>
      <c r="F748" s="14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AA748" s="27">
        <v>14</v>
      </c>
    </row>
    <row r="749" spans="1:27" ht="15" customHeight="1">
      <c r="A749" s="15">
        <v>79</v>
      </c>
      <c r="B749" s="9" t="s">
        <v>223</v>
      </c>
      <c r="D749" s="9" t="s">
        <v>224</v>
      </c>
      <c r="E749" s="14">
        <f t="shared" si="21"/>
        <v>13</v>
      </c>
      <c r="F749" s="14"/>
      <c r="G749" s="10">
        <v>13</v>
      </c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7" ht="15" customHeight="1">
      <c r="A750" s="15">
        <v>80</v>
      </c>
      <c r="B750" s="9" t="s">
        <v>359</v>
      </c>
      <c r="C750" s="8">
        <v>1993</v>
      </c>
      <c r="D750" s="9" t="s">
        <v>375</v>
      </c>
      <c r="E750" s="14">
        <f t="shared" si="21"/>
        <v>13</v>
      </c>
      <c r="F750" s="14"/>
      <c r="G750" s="10"/>
      <c r="H750" s="10">
        <v>13</v>
      </c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7" ht="15" customHeight="1">
      <c r="A751" s="15">
        <v>81</v>
      </c>
      <c r="B751" s="9" t="s">
        <v>542</v>
      </c>
      <c r="C751" s="8">
        <v>1995</v>
      </c>
      <c r="D751" s="9" t="s">
        <v>543</v>
      </c>
      <c r="E751" s="14">
        <f t="shared" si="21"/>
        <v>13</v>
      </c>
      <c r="F751" s="14"/>
      <c r="G751" s="10"/>
      <c r="H751" s="10"/>
      <c r="I751" s="10">
        <v>13</v>
      </c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7" ht="15" customHeight="1">
      <c r="A752" s="15">
        <v>82</v>
      </c>
      <c r="B752" s="9" t="s">
        <v>659</v>
      </c>
      <c r="D752" s="9"/>
      <c r="E752" s="14">
        <f t="shared" si="21"/>
        <v>13</v>
      </c>
      <c r="F752" s="14"/>
      <c r="G752" s="10"/>
      <c r="H752" s="10"/>
      <c r="I752" s="10"/>
      <c r="J752" s="10">
        <v>13</v>
      </c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7" ht="15" customHeight="1">
      <c r="A753" s="15">
        <v>83</v>
      </c>
      <c r="B753" s="9" t="s">
        <v>1069</v>
      </c>
      <c r="D753" s="9" t="s">
        <v>1070</v>
      </c>
      <c r="E753" s="14">
        <f t="shared" si="21"/>
        <v>13</v>
      </c>
      <c r="F753" s="14"/>
      <c r="G753" s="10"/>
      <c r="H753" s="10"/>
      <c r="I753" s="10"/>
      <c r="J753" s="10"/>
      <c r="K753" s="10"/>
      <c r="L753" s="10"/>
      <c r="M753" s="10"/>
      <c r="N753" s="10"/>
      <c r="O753" s="10"/>
      <c r="P753" s="10">
        <v>13</v>
      </c>
      <c r="Q753" s="10"/>
      <c r="R753" s="10"/>
      <c r="S753" s="10"/>
      <c r="T753" s="10"/>
    </row>
    <row r="754" spans="1:27" ht="15" customHeight="1">
      <c r="A754" s="15">
        <v>84</v>
      </c>
      <c r="B754" s="9" t="s">
        <v>1188</v>
      </c>
      <c r="D754" s="9"/>
      <c r="E754" s="14">
        <f t="shared" si="21"/>
        <v>13</v>
      </c>
      <c r="F754" s="14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>
        <v>13</v>
      </c>
      <c r="S754" s="10"/>
      <c r="T754" s="10"/>
    </row>
    <row r="755" spans="1:27" ht="15" customHeight="1">
      <c r="A755" s="15">
        <v>85</v>
      </c>
      <c r="B755" s="9" t="s">
        <v>1366</v>
      </c>
      <c r="C755" s="8">
        <v>1995</v>
      </c>
      <c r="D755" s="9" t="s">
        <v>1367</v>
      </c>
      <c r="E755" s="14">
        <f t="shared" si="21"/>
        <v>13</v>
      </c>
      <c r="F755" s="14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V755" s="7">
        <v>13</v>
      </c>
    </row>
    <row r="756" spans="1:27" ht="15" customHeight="1">
      <c r="A756" s="15">
        <v>86</v>
      </c>
      <c r="B756" s="9" t="s">
        <v>1455</v>
      </c>
      <c r="D756" s="9" t="s">
        <v>92</v>
      </c>
      <c r="E756" s="14">
        <f t="shared" si="21"/>
        <v>13</v>
      </c>
      <c r="F756" s="14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X756" s="27">
        <v>13</v>
      </c>
    </row>
    <row r="757" spans="1:27" ht="15" customHeight="1">
      <c r="A757" s="15">
        <v>87</v>
      </c>
      <c r="B757" s="9" t="s">
        <v>1510</v>
      </c>
      <c r="C757" s="8">
        <v>1993</v>
      </c>
      <c r="D757" s="9"/>
      <c r="E757" s="14">
        <f t="shared" si="21"/>
        <v>13</v>
      </c>
      <c r="F757" s="14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Z757" s="27">
        <v>13</v>
      </c>
    </row>
    <row r="758" spans="1:27" ht="15" customHeight="1">
      <c r="A758" s="15">
        <v>88</v>
      </c>
      <c r="B758" s="9" t="s">
        <v>1612</v>
      </c>
      <c r="D758" s="9" t="s">
        <v>1613</v>
      </c>
      <c r="E758" s="14">
        <f t="shared" si="21"/>
        <v>13</v>
      </c>
      <c r="F758" s="14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AA758" s="27">
        <v>13</v>
      </c>
    </row>
    <row r="759" spans="1:27" ht="15" customHeight="1">
      <c r="A759" s="15">
        <v>89</v>
      </c>
      <c r="B759" s="9" t="s">
        <v>225</v>
      </c>
      <c r="D759" s="9" t="s">
        <v>226</v>
      </c>
      <c r="E759" s="14">
        <f t="shared" si="21"/>
        <v>12</v>
      </c>
      <c r="F759" s="14"/>
      <c r="G759" s="10">
        <v>12</v>
      </c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7" ht="15" customHeight="1">
      <c r="A760" s="15">
        <v>90</v>
      </c>
      <c r="B760" s="9" t="s">
        <v>360</v>
      </c>
      <c r="C760" s="8">
        <v>1996</v>
      </c>
      <c r="D760" s="9" t="s">
        <v>376</v>
      </c>
      <c r="E760" s="14">
        <f t="shared" si="21"/>
        <v>12</v>
      </c>
      <c r="F760" s="14"/>
      <c r="G760" s="10"/>
      <c r="H760" s="10">
        <v>12</v>
      </c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7" ht="15" customHeight="1">
      <c r="A761" s="15">
        <v>91</v>
      </c>
      <c r="B761" s="9" t="s">
        <v>544</v>
      </c>
      <c r="C761" s="8">
        <v>1995</v>
      </c>
      <c r="D761" s="9" t="s">
        <v>545</v>
      </c>
      <c r="E761" s="14">
        <f t="shared" si="21"/>
        <v>12</v>
      </c>
      <c r="F761" s="14"/>
      <c r="G761" s="10"/>
      <c r="H761" s="10"/>
      <c r="I761" s="10">
        <v>12</v>
      </c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7" ht="15" customHeight="1">
      <c r="A762" s="15">
        <v>92</v>
      </c>
      <c r="B762" s="9" t="s">
        <v>660</v>
      </c>
      <c r="D762" s="9"/>
      <c r="E762" s="14">
        <f t="shared" si="21"/>
        <v>12</v>
      </c>
      <c r="F762" s="14"/>
      <c r="G762" s="10"/>
      <c r="H762" s="10"/>
      <c r="I762" s="10"/>
      <c r="J762" s="10">
        <v>12</v>
      </c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7" ht="15" customHeight="1">
      <c r="A763" s="15">
        <v>93</v>
      </c>
      <c r="B763" s="9" t="s">
        <v>1368</v>
      </c>
      <c r="C763" s="8">
        <v>1991</v>
      </c>
      <c r="D763" s="9" t="s">
        <v>1367</v>
      </c>
      <c r="E763" s="14">
        <f t="shared" si="21"/>
        <v>12</v>
      </c>
      <c r="F763" s="14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V763" s="7">
        <v>12</v>
      </c>
    </row>
    <row r="764" spans="1:27" ht="15" customHeight="1">
      <c r="A764" s="15">
        <v>94</v>
      </c>
      <c r="B764" s="9" t="s">
        <v>1511</v>
      </c>
      <c r="C764" s="8">
        <v>1993</v>
      </c>
      <c r="D764" s="9"/>
      <c r="E764" s="14">
        <f t="shared" si="21"/>
        <v>12</v>
      </c>
      <c r="F764" s="14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Z764" s="27">
        <v>12</v>
      </c>
    </row>
    <row r="765" spans="1:27" ht="15" customHeight="1">
      <c r="A765" s="15">
        <v>95</v>
      </c>
      <c r="B765" s="9" t="s">
        <v>1614</v>
      </c>
      <c r="D765" s="9" t="s">
        <v>1615</v>
      </c>
      <c r="E765" s="14">
        <f t="shared" si="21"/>
        <v>12</v>
      </c>
      <c r="F765" s="14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AA765" s="27">
        <v>12</v>
      </c>
    </row>
    <row r="766" spans="1:27" ht="15" customHeight="1">
      <c r="A766" s="15">
        <v>96</v>
      </c>
      <c r="B766" s="9" t="s">
        <v>227</v>
      </c>
      <c r="D766" s="9"/>
      <c r="E766" s="14">
        <f t="shared" si="21"/>
        <v>11</v>
      </c>
      <c r="F766" s="14"/>
      <c r="G766" s="10">
        <v>11</v>
      </c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7" ht="15" customHeight="1">
      <c r="A767" s="15">
        <v>97</v>
      </c>
      <c r="B767" s="9" t="s">
        <v>361</v>
      </c>
      <c r="C767" s="8">
        <v>1997</v>
      </c>
      <c r="D767" s="9" t="s">
        <v>301</v>
      </c>
      <c r="E767" s="14">
        <f t="shared" ref="E767:E798" si="22">SUM(G767:AA767)</f>
        <v>11</v>
      </c>
      <c r="F767" s="14"/>
      <c r="G767" s="10"/>
      <c r="H767" s="10">
        <v>11</v>
      </c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7" ht="15" customHeight="1">
      <c r="A768" s="15">
        <v>98</v>
      </c>
      <c r="B768" s="9" t="s">
        <v>546</v>
      </c>
      <c r="C768" s="8">
        <v>2006</v>
      </c>
      <c r="D768" s="9" t="s">
        <v>547</v>
      </c>
      <c r="E768" s="14">
        <f t="shared" si="22"/>
        <v>11</v>
      </c>
      <c r="F768" s="14"/>
      <c r="G768" s="10"/>
      <c r="H768" s="10"/>
      <c r="I768" s="10">
        <v>11</v>
      </c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6" ht="15" customHeight="1">
      <c r="A769" s="15">
        <v>99</v>
      </c>
      <c r="B769" s="9" t="s">
        <v>1071</v>
      </c>
      <c r="D769" s="9"/>
      <c r="E769" s="14">
        <f t="shared" si="22"/>
        <v>11</v>
      </c>
      <c r="F769" s="14"/>
      <c r="G769" s="10"/>
      <c r="H769" s="10"/>
      <c r="I769" s="10"/>
      <c r="J769" s="10"/>
      <c r="K769" s="10"/>
      <c r="L769" s="10"/>
      <c r="M769" s="10"/>
      <c r="N769" s="10"/>
      <c r="O769" s="10"/>
      <c r="P769" s="10">
        <v>11</v>
      </c>
      <c r="Q769" s="10"/>
      <c r="R769" s="10"/>
      <c r="S769" s="10"/>
      <c r="T769" s="10"/>
    </row>
    <row r="770" spans="1:26" ht="15" customHeight="1">
      <c r="A770" s="15">
        <v>100</v>
      </c>
      <c r="B770" s="9" t="s">
        <v>1512</v>
      </c>
      <c r="C770" s="8">
        <v>2004</v>
      </c>
      <c r="D770" s="9"/>
      <c r="E770" s="14">
        <f t="shared" si="22"/>
        <v>11</v>
      </c>
      <c r="F770" s="14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Z770" s="27">
        <v>11</v>
      </c>
    </row>
    <row r="771" spans="1:26" ht="15" customHeight="1">
      <c r="A771" s="15">
        <v>101</v>
      </c>
      <c r="B771" s="9" t="s">
        <v>228</v>
      </c>
      <c r="D771" s="9" t="s">
        <v>229</v>
      </c>
      <c r="E771" s="14">
        <f t="shared" si="22"/>
        <v>10</v>
      </c>
      <c r="F771" s="14"/>
      <c r="G771" s="10">
        <v>10</v>
      </c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6" ht="15" customHeight="1">
      <c r="A772" s="15">
        <v>102</v>
      </c>
      <c r="B772" s="9" t="s">
        <v>362</v>
      </c>
      <c r="C772" s="8">
        <v>1995</v>
      </c>
      <c r="D772" s="9" t="s">
        <v>377</v>
      </c>
      <c r="E772" s="14">
        <f t="shared" si="22"/>
        <v>10</v>
      </c>
      <c r="F772" s="14"/>
      <c r="G772" s="10"/>
      <c r="H772" s="10">
        <v>10</v>
      </c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6" ht="15" customHeight="1">
      <c r="A773" s="15">
        <v>103</v>
      </c>
      <c r="B773" s="9" t="s">
        <v>548</v>
      </c>
      <c r="C773" s="8">
        <v>2000</v>
      </c>
      <c r="D773" s="9"/>
      <c r="E773" s="14">
        <f t="shared" si="22"/>
        <v>10</v>
      </c>
      <c r="F773" s="14"/>
      <c r="G773" s="10"/>
      <c r="H773" s="10"/>
      <c r="I773" s="10">
        <v>10</v>
      </c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6" ht="15" customHeight="1">
      <c r="A774" s="15">
        <v>104</v>
      </c>
      <c r="B774" s="9" t="s">
        <v>1196</v>
      </c>
      <c r="D774" s="9" t="s">
        <v>1457</v>
      </c>
      <c r="E774" s="14">
        <f t="shared" si="22"/>
        <v>10</v>
      </c>
      <c r="F774" s="14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>
        <v>1</v>
      </c>
      <c r="S774" s="10"/>
      <c r="T774" s="10"/>
      <c r="X774" s="27">
        <v>9</v>
      </c>
    </row>
    <row r="775" spans="1:26" ht="15" customHeight="1">
      <c r="A775" s="15">
        <v>105</v>
      </c>
      <c r="B775" s="9" t="s">
        <v>1456</v>
      </c>
      <c r="D775" s="9" t="s">
        <v>125</v>
      </c>
      <c r="E775" s="14">
        <f t="shared" si="22"/>
        <v>10</v>
      </c>
      <c r="F775" s="14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X775" s="27">
        <v>10</v>
      </c>
    </row>
    <row r="776" spans="1:26" ht="15" customHeight="1">
      <c r="A776" s="15">
        <v>106</v>
      </c>
      <c r="B776" s="9" t="s">
        <v>1513</v>
      </c>
      <c r="C776" s="8">
        <v>2001</v>
      </c>
      <c r="D776" s="9"/>
      <c r="E776" s="14">
        <f t="shared" si="22"/>
        <v>10</v>
      </c>
      <c r="F776" s="14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Z776" s="27">
        <v>10</v>
      </c>
    </row>
    <row r="777" spans="1:26" ht="15" customHeight="1">
      <c r="A777" s="15">
        <v>107</v>
      </c>
      <c r="B777" s="9" t="s">
        <v>363</v>
      </c>
      <c r="C777" s="8">
        <v>1990</v>
      </c>
      <c r="D777" s="9" t="s">
        <v>378</v>
      </c>
      <c r="E777" s="14">
        <f t="shared" si="22"/>
        <v>9</v>
      </c>
      <c r="F777" s="14"/>
      <c r="G777" s="10"/>
      <c r="H777" s="10">
        <v>9</v>
      </c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6" ht="15" customHeight="1">
      <c r="A778" s="15">
        <v>108</v>
      </c>
      <c r="B778" s="9" t="s">
        <v>549</v>
      </c>
      <c r="C778" s="8">
        <v>1991</v>
      </c>
      <c r="D778" s="9" t="s">
        <v>550</v>
      </c>
      <c r="E778" s="14">
        <f t="shared" si="22"/>
        <v>9</v>
      </c>
      <c r="F778" s="14"/>
      <c r="G778" s="10"/>
      <c r="H778" s="10"/>
      <c r="I778" s="10">
        <v>9</v>
      </c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6" ht="15" customHeight="1">
      <c r="A779" s="15">
        <v>109</v>
      </c>
      <c r="B779" s="9" t="s">
        <v>1514</v>
      </c>
      <c r="C779" s="8">
        <v>1991</v>
      </c>
      <c r="D779" s="9"/>
      <c r="E779" s="14">
        <f t="shared" si="22"/>
        <v>9</v>
      </c>
      <c r="F779" s="14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Z779" s="27">
        <v>9</v>
      </c>
    </row>
    <row r="780" spans="1:26" ht="15" customHeight="1">
      <c r="A780" s="15">
        <v>110</v>
      </c>
      <c r="B780" s="9" t="s">
        <v>231</v>
      </c>
      <c r="D780" s="9"/>
      <c r="E780" s="14">
        <f t="shared" si="22"/>
        <v>8</v>
      </c>
      <c r="F780" s="14"/>
      <c r="G780" s="10">
        <v>8</v>
      </c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6" ht="15" customHeight="1">
      <c r="A781" s="15">
        <v>111</v>
      </c>
      <c r="B781" s="9" t="s">
        <v>364</v>
      </c>
      <c r="C781" s="8">
        <v>1994</v>
      </c>
      <c r="D781" s="9" t="s">
        <v>379</v>
      </c>
      <c r="E781" s="14">
        <f t="shared" si="22"/>
        <v>8</v>
      </c>
      <c r="F781" s="14"/>
      <c r="G781" s="10"/>
      <c r="H781" s="10">
        <v>8</v>
      </c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6" ht="15" customHeight="1">
      <c r="A782" s="15">
        <v>112</v>
      </c>
      <c r="B782" s="9" t="s">
        <v>551</v>
      </c>
      <c r="C782" s="8">
        <v>1999</v>
      </c>
      <c r="D782" s="9"/>
      <c r="E782" s="14">
        <f t="shared" si="22"/>
        <v>8</v>
      </c>
      <c r="F782" s="14"/>
      <c r="G782" s="10"/>
      <c r="H782" s="10"/>
      <c r="I782" s="10">
        <v>8</v>
      </c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6" ht="15" customHeight="1">
      <c r="A783" s="15">
        <v>113</v>
      </c>
      <c r="B783" s="9" t="s">
        <v>666</v>
      </c>
      <c r="D783" s="9" t="s">
        <v>586</v>
      </c>
      <c r="E783" s="14">
        <f t="shared" si="22"/>
        <v>8</v>
      </c>
      <c r="F783" s="14"/>
      <c r="G783" s="10"/>
      <c r="H783" s="10"/>
      <c r="I783" s="10"/>
      <c r="J783" s="10">
        <v>8</v>
      </c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6" ht="15" customHeight="1">
      <c r="A784" s="15">
        <v>114</v>
      </c>
      <c r="B784" s="9" t="s">
        <v>1189</v>
      </c>
      <c r="D784" s="9"/>
      <c r="E784" s="14">
        <f t="shared" si="22"/>
        <v>8</v>
      </c>
      <c r="F784" s="14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>
        <v>8</v>
      </c>
      <c r="S784" s="10"/>
      <c r="T784" s="10"/>
    </row>
    <row r="785" spans="1:24" ht="15" customHeight="1">
      <c r="A785" s="15">
        <v>115</v>
      </c>
      <c r="B785" s="9" t="s">
        <v>1458</v>
      </c>
      <c r="D785" s="9"/>
      <c r="E785" s="14">
        <f t="shared" si="22"/>
        <v>8</v>
      </c>
      <c r="F785" s="14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X785" s="27">
        <v>8</v>
      </c>
    </row>
    <row r="786" spans="1:24" ht="15" customHeight="1">
      <c r="A786" s="15">
        <v>116</v>
      </c>
      <c r="B786" s="9" t="s">
        <v>233</v>
      </c>
      <c r="D786" s="9"/>
      <c r="E786" s="14">
        <f t="shared" si="22"/>
        <v>7</v>
      </c>
      <c r="F786" s="14"/>
      <c r="G786" s="10">
        <v>6</v>
      </c>
      <c r="H786" s="10"/>
      <c r="I786" s="10"/>
      <c r="J786" s="10">
        <v>1</v>
      </c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4" ht="15" customHeight="1">
      <c r="A787" s="15">
        <v>117</v>
      </c>
      <c r="B787" s="9" t="s">
        <v>1459</v>
      </c>
      <c r="D787" s="9" t="s">
        <v>622</v>
      </c>
      <c r="E787" s="14">
        <f t="shared" si="22"/>
        <v>7</v>
      </c>
      <c r="F787" s="14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X787" s="27">
        <v>7</v>
      </c>
    </row>
    <row r="788" spans="1:24" ht="15" customHeight="1">
      <c r="A788" s="15">
        <v>118</v>
      </c>
      <c r="B788" s="9" t="s">
        <v>667</v>
      </c>
      <c r="D788" s="9" t="s">
        <v>668</v>
      </c>
      <c r="E788" s="14">
        <f t="shared" si="22"/>
        <v>6</v>
      </c>
      <c r="F788" s="14"/>
      <c r="G788" s="10"/>
      <c r="H788" s="10"/>
      <c r="I788" s="10"/>
      <c r="J788" s="10">
        <v>6</v>
      </c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4" ht="15" customHeight="1">
      <c r="A789" s="15">
        <v>119</v>
      </c>
      <c r="B789" s="9" t="s">
        <v>1190</v>
      </c>
      <c r="D789" s="9"/>
      <c r="E789" s="14">
        <f t="shared" si="22"/>
        <v>6</v>
      </c>
      <c r="F789" s="14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>
        <v>6</v>
      </c>
      <c r="S789" s="10"/>
      <c r="T789" s="10"/>
    </row>
    <row r="790" spans="1:24" ht="15" customHeight="1">
      <c r="A790" s="15">
        <v>120</v>
      </c>
      <c r="B790" s="9" t="s">
        <v>1460</v>
      </c>
      <c r="D790" s="9"/>
      <c r="E790" s="14">
        <f t="shared" si="22"/>
        <v>6</v>
      </c>
      <c r="F790" s="14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X790" s="27">
        <v>6</v>
      </c>
    </row>
    <row r="791" spans="1:24" ht="15" customHeight="1">
      <c r="A791" s="15">
        <v>121</v>
      </c>
      <c r="B791" s="9" t="s">
        <v>234</v>
      </c>
      <c r="D791" s="9"/>
      <c r="E791" s="14">
        <f t="shared" si="22"/>
        <v>5</v>
      </c>
      <c r="F791" s="14"/>
      <c r="G791" s="10">
        <v>5</v>
      </c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4" ht="15" customHeight="1">
      <c r="A792" s="15">
        <v>122</v>
      </c>
      <c r="B792" s="9" t="s">
        <v>366</v>
      </c>
      <c r="C792" s="8">
        <v>1991</v>
      </c>
      <c r="D792" s="9"/>
      <c r="E792" s="14">
        <f t="shared" si="22"/>
        <v>5</v>
      </c>
      <c r="F792" s="14"/>
      <c r="G792" s="10"/>
      <c r="H792" s="10">
        <v>5</v>
      </c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4" ht="15" customHeight="1">
      <c r="A793" s="15">
        <v>123</v>
      </c>
      <c r="B793" s="9" t="s">
        <v>669</v>
      </c>
      <c r="D793" s="9" t="s">
        <v>610</v>
      </c>
      <c r="E793" s="14">
        <f t="shared" si="22"/>
        <v>5</v>
      </c>
      <c r="F793" s="14"/>
      <c r="G793" s="10"/>
      <c r="H793" s="10"/>
      <c r="I793" s="10"/>
      <c r="J793" s="10">
        <v>5</v>
      </c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4" ht="15" customHeight="1">
      <c r="A794" s="15">
        <v>124</v>
      </c>
      <c r="B794" s="9" t="s">
        <v>1191</v>
      </c>
      <c r="D794" s="9"/>
      <c r="E794" s="14">
        <f t="shared" si="22"/>
        <v>5</v>
      </c>
      <c r="F794" s="14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>
        <v>5</v>
      </c>
      <c r="S794" s="10"/>
      <c r="T794" s="10"/>
    </row>
    <row r="795" spans="1:24" ht="15" customHeight="1">
      <c r="A795" s="15">
        <v>125</v>
      </c>
      <c r="B795" s="9" t="s">
        <v>1461</v>
      </c>
      <c r="D795" s="9" t="s">
        <v>1462</v>
      </c>
      <c r="E795" s="14">
        <f t="shared" si="22"/>
        <v>5</v>
      </c>
      <c r="F795" s="14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X795" s="27">
        <v>5</v>
      </c>
    </row>
    <row r="796" spans="1:24" ht="15" customHeight="1">
      <c r="A796" s="15">
        <v>126</v>
      </c>
      <c r="B796" s="9" t="s">
        <v>235</v>
      </c>
      <c r="C796" s="8">
        <v>1997</v>
      </c>
      <c r="D796" s="9"/>
      <c r="E796" s="14">
        <f t="shared" si="22"/>
        <v>4</v>
      </c>
      <c r="F796" s="14"/>
      <c r="G796" s="10">
        <v>4</v>
      </c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4" ht="15" customHeight="1">
      <c r="A797" s="15">
        <v>127</v>
      </c>
      <c r="B797" s="9" t="s">
        <v>367</v>
      </c>
      <c r="C797" s="8">
        <v>1990</v>
      </c>
      <c r="D797" s="9" t="s">
        <v>380</v>
      </c>
      <c r="E797" s="14">
        <f t="shared" si="22"/>
        <v>4</v>
      </c>
      <c r="F797" s="14"/>
      <c r="G797" s="10"/>
      <c r="H797" s="10">
        <v>4</v>
      </c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4" ht="15" customHeight="1">
      <c r="A798" s="15">
        <v>128</v>
      </c>
      <c r="B798" s="9" t="s">
        <v>1192</v>
      </c>
      <c r="D798" s="9"/>
      <c r="E798" s="14">
        <f t="shared" si="22"/>
        <v>4</v>
      </c>
      <c r="F798" s="14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>
        <v>4</v>
      </c>
      <c r="S798" s="10"/>
      <c r="T798" s="10"/>
    </row>
    <row r="799" spans="1:24" ht="15" customHeight="1">
      <c r="A799" s="15">
        <v>129</v>
      </c>
      <c r="B799" s="9" t="s">
        <v>1463</v>
      </c>
      <c r="D799" s="9" t="s">
        <v>76</v>
      </c>
      <c r="E799" s="14">
        <f t="shared" ref="E799:E807" si="23">SUM(G799:AA799)</f>
        <v>4</v>
      </c>
      <c r="F799" s="14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X799" s="27">
        <v>4</v>
      </c>
    </row>
    <row r="800" spans="1:24" ht="15" customHeight="1">
      <c r="A800" s="15">
        <v>130</v>
      </c>
      <c r="B800" s="9" t="s">
        <v>236</v>
      </c>
      <c r="D800" s="9" t="s">
        <v>237</v>
      </c>
      <c r="E800" s="14">
        <f t="shared" si="23"/>
        <v>3</v>
      </c>
      <c r="F800" s="14"/>
      <c r="G800" s="10">
        <v>3</v>
      </c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427" ht="15" customHeight="1">
      <c r="A801" s="15">
        <v>131</v>
      </c>
      <c r="B801" s="9" t="s">
        <v>368</v>
      </c>
      <c r="C801" s="8">
        <v>1997</v>
      </c>
      <c r="D801" s="9"/>
      <c r="E801" s="14">
        <f t="shared" si="23"/>
        <v>3</v>
      </c>
      <c r="F801" s="14"/>
      <c r="G801" s="10"/>
      <c r="H801" s="10">
        <v>3</v>
      </c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427" ht="15" customHeight="1">
      <c r="A802" s="15">
        <v>132</v>
      </c>
      <c r="B802" s="9" t="s">
        <v>671</v>
      </c>
      <c r="D802" s="9"/>
      <c r="E802" s="14">
        <f t="shared" si="23"/>
        <v>3</v>
      </c>
      <c r="F802" s="14"/>
      <c r="G802" s="10"/>
      <c r="H802" s="10"/>
      <c r="I802" s="10"/>
      <c r="J802" s="10">
        <v>3</v>
      </c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427" ht="15" customHeight="1">
      <c r="A803" s="15">
        <v>133</v>
      </c>
      <c r="B803" s="9" t="s">
        <v>1193</v>
      </c>
      <c r="D803" s="9"/>
      <c r="E803" s="14">
        <f t="shared" si="23"/>
        <v>3</v>
      </c>
      <c r="F803" s="14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>
        <v>3</v>
      </c>
      <c r="S803" s="10"/>
      <c r="T803" s="10"/>
    </row>
    <row r="804" spans="1:427" ht="15" customHeight="1">
      <c r="A804" s="15">
        <v>134</v>
      </c>
      <c r="B804" s="9" t="s">
        <v>238</v>
      </c>
      <c r="D804" s="9"/>
      <c r="E804" s="14">
        <f t="shared" si="23"/>
        <v>2</v>
      </c>
      <c r="F804" s="14"/>
      <c r="G804" s="10">
        <v>2</v>
      </c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427" ht="15" customHeight="1">
      <c r="A805" s="15">
        <v>135</v>
      </c>
      <c r="B805" s="9" t="s">
        <v>369</v>
      </c>
      <c r="C805" s="8">
        <v>2000</v>
      </c>
      <c r="D805" s="9" t="s">
        <v>376</v>
      </c>
      <c r="E805" s="14">
        <f t="shared" si="23"/>
        <v>2</v>
      </c>
      <c r="F805" s="14"/>
      <c r="G805" s="10"/>
      <c r="H805" s="10">
        <v>2</v>
      </c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427" ht="15" customHeight="1">
      <c r="A806" s="15">
        <v>136</v>
      </c>
      <c r="B806" s="9" t="s">
        <v>1194</v>
      </c>
      <c r="D806" s="9" t="s">
        <v>1195</v>
      </c>
      <c r="E806" s="14">
        <f t="shared" si="23"/>
        <v>2</v>
      </c>
      <c r="F806" s="14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>
        <v>2</v>
      </c>
      <c r="S806" s="10"/>
      <c r="T806" s="10"/>
    </row>
    <row r="807" spans="1:427" ht="15" customHeight="1">
      <c r="A807" s="15">
        <v>137</v>
      </c>
      <c r="B807" s="9" t="s">
        <v>370</v>
      </c>
      <c r="C807" s="8">
        <v>1995</v>
      </c>
      <c r="D807" s="9" t="s">
        <v>376</v>
      </c>
      <c r="E807" s="14">
        <f t="shared" si="23"/>
        <v>1</v>
      </c>
      <c r="F807" s="14"/>
      <c r="G807" s="10"/>
      <c r="H807" s="10">
        <v>1</v>
      </c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427" ht="15" customHeight="1">
      <c r="B808" s="9"/>
      <c r="D808" s="9"/>
      <c r="E808" s="14"/>
      <c r="F808" s="14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/>
      <c r="HU808" s="7"/>
      <c r="HV808" s="7"/>
      <c r="HW808" s="7"/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/>
      <c r="IJ808" s="7"/>
      <c r="IK808" s="7"/>
      <c r="IL808" s="7"/>
      <c r="IM808" s="7"/>
      <c r="IN808" s="7"/>
      <c r="IO808" s="7"/>
      <c r="IP808" s="7"/>
      <c r="IQ808" s="7"/>
      <c r="IR808" s="7"/>
      <c r="IS808" s="7"/>
      <c r="IT808" s="7"/>
      <c r="IU808" s="7"/>
      <c r="IV808" s="7"/>
      <c r="IW808" s="7"/>
      <c r="IX808" s="7"/>
      <c r="IY808" s="7"/>
      <c r="IZ808" s="7"/>
      <c r="JA808" s="7"/>
      <c r="JB808" s="7"/>
      <c r="JC808" s="7"/>
      <c r="JD808" s="7"/>
      <c r="JE808" s="7"/>
      <c r="JF808" s="7"/>
      <c r="JG808" s="7"/>
      <c r="JH808" s="7"/>
      <c r="JI808" s="7"/>
      <c r="JJ808" s="7"/>
      <c r="JK808" s="7"/>
      <c r="JL808" s="7"/>
      <c r="JM808" s="7"/>
      <c r="JN808" s="7"/>
      <c r="JO808" s="7"/>
      <c r="JP808" s="7"/>
      <c r="JQ808" s="7"/>
      <c r="JR808" s="7"/>
      <c r="JS808" s="7"/>
      <c r="JT808" s="7"/>
      <c r="JU808" s="7"/>
      <c r="JV808" s="7"/>
      <c r="JW808" s="7"/>
      <c r="JX808" s="7"/>
      <c r="JY808" s="7"/>
      <c r="JZ808" s="7"/>
      <c r="KA808" s="7"/>
      <c r="KB808" s="7"/>
      <c r="KC808" s="7"/>
      <c r="KD808" s="7"/>
      <c r="KE808" s="7"/>
      <c r="KF808" s="7"/>
      <c r="KG808" s="7"/>
      <c r="KH808" s="7"/>
      <c r="KI808" s="7"/>
      <c r="KJ808" s="7"/>
      <c r="KK808" s="7"/>
      <c r="KL808" s="7"/>
      <c r="KM808" s="7"/>
      <c r="KN808" s="7"/>
      <c r="KO808" s="7"/>
      <c r="KP808" s="7"/>
      <c r="KQ808" s="7"/>
      <c r="KR808" s="7"/>
      <c r="KS808" s="7"/>
      <c r="KT808" s="7"/>
      <c r="KU808" s="7"/>
      <c r="KV808" s="7"/>
      <c r="KW808" s="7"/>
      <c r="KX808" s="7"/>
      <c r="KY808" s="7"/>
      <c r="KZ808" s="7"/>
      <c r="LA808" s="7"/>
      <c r="LB808" s="7"/>
      <c r="LC808" s="7"/>
      <c r="LD808" s="7"/>
      <c r="LE808" s="7"/>
      <c r="LF808" s="7"/>
      <c r="LG808" s="7"/>
      <c r="LH808" s="7"/>
      <c r="LI808" s="7"/>
      <c r="LJ808" s="7"/>
      <c r="LK808" s="7"/>
      <c r="LL808" s="7"/>
      <c r="LM808" s="7"/>
      <c r="LN808" s="7"/>
      <c r="LO808" s="7"/>
      <c r="LP808" s="7"/>
      <c r="LQ808" s="7"/>
      <c r="LR808" s="7"/>
      <c r="LS808" s="7"/>
      <c r="LT808" s="7"/>
      <c r="LU808" s="7"/>
      <c r="LV808" s="7"/>
      <c r="LW808" s="7"/>
      <c r="LX808" s="7"/>
      <c r="LY808" s="7"/>
      <c r="LZ808" s="7"/>
      <c r="MA808" s="7"/>
      <c r="MB808" s="7"/>
      <c r="MC808" s="7"/>
      <c r="MD808" s="7"/>
      <c r="ME808" s="7"/>
      <c r="MF808" s="7"/>
      <c r="MG808" s="7"/>
      <c r="MH808" s="7"/>
      <c r="MI808" s="7"/>
      <c r="MJ808" s="7"/>
      <c r="MK808" s="7"/>
      <c r="ML808" s="7"/>
      <c r="MM808" s="7"/>
      <c r="MN808" s="7"/>
      <c r="MO808" s="7"/>
      <c r="MP808" s="7"/>
      <c r="MQ808" s="7"/>
      <c r="MR808" s="7"/>
      <c r="MS808" s="7"/>
      <c r="MT808" s="7"/>
      <c r="MU808" s="7"/>
      <c r="MV808" s="7"/>
      <c r="MW808" s="7"/>
      <c r="MX808" s="7"/>
      <c r="MY808" s="7"/>
      <c r="MZ808" s="7"/>
      <c r="NA808" s="7"/>
      <c r="NB808" s="7"/>
      <c r="NC808" s="7"/>
      <c r="ND808" s="7"/>
      <c r="NE808" s="7"/>
      <c r="NF808" s="7"/>
      <c r="NG808" s="7"/>
      <c r="NH808" s="7"/>
      <c r="NI808" s="7"/>
      <c r="NJ808" s="7"/>
      <c r="NK808" s="7"/>
      <c r="NL808" s="7"/>
      <c r="NM808" s="7"/>
      <c r="NN808" s="7"/>
      <c r="NO808" s="7"/>
      <c r="NP808" s="7"/>
      <c r="NQ808" s="7"/>
      <c r="NR808" s="7"/>
      <c r="NS808" s="7"/>
      <c r="NT808" s="7"/>
      <c r="NU808" s="7"/>
      <c r="NV808" s="7"/>
      <c r="NW808" s="7"/>
      <c r="NX808" s="7"/>
      <c r="NY808" s="7"/>
      <c r="NZ808" s="7"/>
      <c r="OA808" s="7"/>
      <c r="OB808" s="7"/>
      <c r="OC808" s="7"/>
      <c r="OD808" s="7"/>
      <c r="OE808" s="7"/>
      <c r="OF808" s="7"/>
      <c r="OG808" s="7"/>
      <c r="OH808" s="7"/>
      <c r="OI808" s="7"/>
      <c r="OJ808" s="7"/>
      <c r="OK808" s="7"/>
      <c r="OL808" s="7"/>
      <c r="OM808" s="7"/>
      <c r="ON808" s="7"/>
      <c r="OO808" s="7"/>
      <c r="OP808" s="7"/>
      <c r="OQ808" s="7"/>
      <c r="OR808" s="7"/>
      <c r="OS808" s="7"/>
      <c r="OT808" s="7"/>
      <c r="OU808" s="7"/>
      <c r="OV808" s="7"/>
      <c r="OW808" s="7"/>
      <c r="OX808" s="7"/>
      <c r="OY808" s="7"/>
      <c r="OZ808" s="7"/>
      <c r="PA808" s="7"/>
      <c r="PB808" s="7"/>
      <c r="PC808" s="7"/>
      <c r="PD808" s="7"/>
      <c r="PE808" s="7"/>
      <c r="PF808" s="7"/>
      <c r="PG808" s="7"/>
      <c r="PH808" s="7"/>
      <c r="PI808" s="7"/>
      <c r="PJ808" s="7"/>
      <c r="PK808" s="7"/>
    </row>
    <row r="809" spans="1:427" ht="34.049999999999997" customHeight="1">
      <c r="A809" s="65" t="s">
        <v>15</v>
      </c>
      <c r="B809" s="65"/>
      <c r="C809" s="65"/>
      <c r="D809" s="65"/>
      <c r="E809" s="65"/>
      <c r="F809" s="39"/>
      <c r="G809" s="63" t="s">
        <v>67</v>
      </c>
      <c r="H809" s="61" t="s">
        <v>68</v>
      </c>
      <c r="I809" s="61" t="s">
        <v>69</v>
      </c>
      <c r="J809" s="61" t="s">
        <v>133</v>
      </c>
      <c r="K809" s="61" t="s">
        <v>122</v>
      </c>
      <c r="L809" s="61" t="s">
        <v>21</v>
      </c>
      <c r="M809" s="61" t="s">
        <v>70</v>
      </c>
      <c r="N809" s="61" t="s">
        <v>71</v>
      </c>
      <c r="O809" s="61" t="s">
        <v>128</v>
      </c>
      <c r="P809" s="61" t="s">
        <v>41</v>
      </c>
      <c r="Q809" s="61" t="s">
        <v>43</v>
      </c>
      <c r="R809" s="61" t="s">
        <v>46</v>
      </c>
      <c r="S809" s="61" t="s">
        <v>57</v>
      </c>
      <c r="T809" s="61" t="s">
        <v>48</v>
      </c>
      <c r="U809" s="61" t="s">
        <v>52</v>
      </c>
      <c r="V809" s="61" t="s">
        <v>53</v>
      </c>
      <c r="W809" s="61" t="s">
        <v>56</v>
      </c>
      <c r="X809" s="61" t="s">
        <v>1468</v>
      </c>
      <c r="Y809" s="61" t="s">
        <v>62</v>
      </c>
      <c r="Z809" s="61" t="s">
        <v>171</v>
      </c>
      <c r="AA809" s="61" t="s">
        <v>65</v>
      </c>
    </row>
    <row r="810" spans="1:427">
      <c r="A810" s="15" t="s">
        <v>3</v>
      </c>
      <c r="B810" s="3" t="s">
        <v>17</v>
      </c>
      <c r="G810" s="64"/>
      <c r="H810" s="62"/>
      <c r="I810" s="61"/>
      <c r="J810" s="62"/>
      <c r="K810" s="62"/>
      <c r="L810" s="62"/>
      <c r="M810" s="62"/>
      <c r="N810" s="62"/>
      <c r="O810" s="62"/>
      <c r="P810" s="61"/>
      <c r="Q810" s="62"/>
      <c r="R810" s="62"/>
      <c r="S810" s="61"/>
      <c r="T810" s="62"/>
      <c r="U810" s="62"/>
      <c r="V810" s="62"/>
      <c r="W810" s="62"/>
      <c r="X810" s="61"/>
      <c r="Y810" s="62"/>
      <c r="Z810" s="62"/>
      <c r="AA810" s="61"/>
    </row>
    <row r="811" spans="1:427" s="6" customFormat="1">
      <c r="A811" s="16"/>
      <c r="B811" s="4" t="s">
        <v>9</v>
      </c>
      <c r="C811" s="12"/>
      <c r="D811" s="4" t="s">
        <v>10</v>
      </c>
      <c r="E811" s="12" t="s">
        <v>11</v>
      </c>
      <c r="F811" s="12" t="s">
        <v>1640</v>
      </c>
      <c r="G811" s="5" t="s">
        <v>12</v>
      </c>
      <c r="H811" s="5" t="s">
        <v>22</v>
      </c>
      <c r="I811" s="5" t="s">
        <v>42</v>
      </c>
      <c r="J811" s="5" t="s">
        <v>123</v>
      </c>
      <c r="K811" s="5" t="s">
        <v>44</v>
      </c>
      <c r="L811" s="5" t="s">
        <v>45</v>
      </c>
      <c r="M811" s="5" t="s">
        <v>47</v>
      </c>
      <c r="N811" s="5" t="s">
        <v>49</v>
      </c>
      <c r="O811" s="5" t="s">
        <v>50</v>
      </c>
      <c r="P811" s="5" t="s">
        <v>51</v>
      </c>
      <c r="Q811" s="5" t="s">
        <v>54</v>
      </c>
      <c r="R811" s="5" t="s">
        <v>55</v>
      </c>
      <c r="S811" s="5" t="s">
        <v>58</v>
      </c>
      <c r="T811" s="5" t="s">
        <v>59</v>
      </c>
      <c r="U811" s="5" t="s">
        <v>60</v>
      </c>
      <c r="V811" s="5" t="s">
        <v>61</v>
      </c>
      <c r="W811" s="5" t="s">
        <v>63</v>
      </c>
      <c r="X811" s="5" t="s">
        <v>64</v>
      </c>
      <c r="Y811" s="5" t="s">
        <v>66</v>
      </c>
      <c r="Z811" s="5" t="s">
        <v>72</v>
      </c>
      <c r="AA811" s="5" t="s">
        <v>73</v>
      </c>
    </row>
    <row r="812" spans="1:427">
      <c r="A812" s="48">
        <v>1</v>
      </c>
      <c r="B812" s="45" t="s">
        <v>120</v>
      </c>
      <c r="C812" s="46">
        <v>1982</v>
      </c>
      <c r="D812" s="45" t="s">
        <v>124</v>
      </c>
      <c r="E812" s="14">
        <f t="shared" ref="E812:E843" si="24">SUM(G812:AA812)</f>
        <v>234</v>
      </c>
      <c r="F812" s="47">
        <f>G812+I812+K812+L812+M812+N812+O812+P812+R812+T812+AA812</f>
        <v>207</v>
      </c>
      <c r="G812" s="10">
        <v>19</v>
      </c>
      <c r="H812" s="52">
        <v>14</v>
      </c>
      <c r="I812" s="24">
        <v>17</v>
      </c>
      <c r="J812" s="52">
        <v>13</v>
      </c>
      <c r="K812" s="10">
        <v>18</v>
      </c>
      <c r="L812" s="10">
        <v>21</v>
      </c>
      <c r="M812" s="13">
        <v>19</v>
      </c>
      <c r="N812" s="10">
        <v>21</v>
      </c>
      <c r="O812" s="10">
        <v>21</v>
      </c>
      <c r="P812" s="10">
        <v>15</v>
      </c>
      <c r="Q812" s="10"/>
      <c r="R812" s="13">
        <v>17</v>
      </c>
      <c r="S812" s="10"/>
      <c r="T812" s="10">
        <v>21</v>
      </c>
      <c r="U812" s="10"/>
      <c r="V812" s="10"/>
      <c r="X812" s="34"/>
      <c r="AA812" s="42">
        <v>18</v>
      </c>
    </row>
    <row r="813" spans="1:427">
      <c r="A813" s="48">
        <v>2</v>
      </c>
      <c r="B813" s="45" t="s">
        <v>395</v>
      </c>
      <c r="C813" s="46">
        <v>1981</v>
      </c>
      <c r="D813" s="45" t="s">
        <v>414</v>
      </c>
      <c r="E813" s="47">
        <f t="shared" si="24"/>
        <v>86</v>
      </c>
      <c r="F813" s="14"/>
      <c r="G813" s="10"/>
      <c r="H813" s="10">
        <v>13</v>
      </c>
      <c r="I813" s="10"/>
      <c r="J813" s="10"/>
      <c r="K813" s="10"/>
      <c r="L813" s="10"/>
      <c r="M813" s="10"/>
      <c r="N813" s="10"/>
      <c r="O813" s="10"/>
      <c r="P813" s="10"/>
      <c r="Q813" s="10"/>
      <c r="R813" s="10">
        <v>18</v>
      </c>
      <c r="S813" s="10"/>
      <c r="T813" s="10"/>
      <c r="U813" s="10"/>
      <c r="V813" s="10"/>
      <c r="Y813" s="27">
        <v>19</v>
      </c>
      <c r="Z813" s="27">
        <v>19</v>
      </c>
      <c r="AA813" s="41">
        <v>17</v>
      </c>
    </row>
    <row r="814" spans="1:427">
      <c r="A814" s="48">
        <v>3</v>
      </c>
      <c r="B814" s="45" t="s">
        <v>557</v>
      </c>
      <c r="C814" s="46">
        <v>1987</v>
      </c>
      <c r="D814" s="45" t="s">
        <v>558</v>
      </c>
      <c r="E814" s="47">
        <f t="shared" si="24"/>
        <v>66</v>
      </c>
      <c r="F814" s="14"/>
      <c r="G814" s="10"/>
      <c r="H814" s="10"/>
      <c r="I814" s="10">
        <v>16</v>
      </c>
      <c r="J814" s="10"/>
      <c r="K814" s="10"/>
      <c r="L814" s="10"/>
      <c r="M814" s="10"/>
      <c r="N814" s="10">
        <v>18</v>
      </c>
      <c r="O814" s="10"/>
      <c r="P814" s="21"/>
      <c r="Q814" s="10">
        <v>15</v>
      </c>
      <c r="R814" s="10"/>
      <c r="S814" s="10"/>
      <c r="T814" s="10"/>
      <c r="U814" s="10"/>
      <c r="V814" s="10">
        <v>17</v>
      </c>
    </row>
    <row r="815" spans="1:427">
      <c r="A815" s="72">
        <v>5</v>
      </c>
      <c r="B815" s="71" t="s">
        <v>244</v>
      </c>
      <c r="C815" s="70">
        <v>1986</v>
      </c>
      <c r="D815" s="71"/>
      <c r="E815" s="73">
        <f t="shared" si="24"/>
        <v>47</v>
      </c>
      <c r="F815" s="69" t="s">
        <v>1641</v>
      </c>
      <c r="G815" s="10">
        <v>14</v>
      </c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58">
        <v>16</v>
      </c>
      <c r="S815" s="10"/>
      <c r="T815" s="10"/>
      <c r="U815" s="10"/>
      <c r="V815" s="10"/>
      <c r="Z815" s="27">
        <v>17</v>
      </c>
    </row>
    <row r="816" spans="1:427">
      <c r="A816" s="72">
        <v>4</v>
      </c>
      <c r="B816" s="71" t="s">
        <v>1079</v>
      </c>
      <c r="C816" s="70">
        <v>1986</v>
      </c>
      <c r="D816" s="71" t="s">
        <v>1369</v>
      </c>
      <c r="E816" s="73">
        <f t="shared" si="24"/>
        <v>47</v>
      </c>
      <c r="F816" s="69"/>
      <c r="G816" s="10"/>
      <c r="H816" s="10"/>
      <c r="I816" s="10"/>
      <c r="J816" s="10"/>
      <c r="K816" s="10"/>
      <c r="L816" s="10"/>
      <c r="M816" s="10"/>
      <c r="N816" s="10"/>
      <c r="O816" s="10"/>
      <c r="P816" s="10">
        <v>17</v>
      </c>
      <c r="Q816" s="10"/>
      <c r="R816" s="58">
        <v>15</v>
      </c>
      <c r="S816" s="10"/>
      <c r="T816" s="10"/>
      <c r="U816" s="10"/>
      <c r="V816" s="10">
        <v>15</v>
      </c>
    </row>
    <row r="817" spans="1:26">
      <c r="A817" s="72">
        <v>6</v>
      </c>
      <c r="B817" s="71" t="s">
        <v>729</v>
      </c>
      <c r="C817" s="70">
        <v>1981</v>
      </c>
      <c r="D817" s="71" t="s">
        <v>730</v>
      </c>
      <c r="E817" s="73">
        <f t="shared" si="24"/>
        <v>42</v>
      </c>
      <c r="F817" s="14"/>
      <c r="G817" s="10"/>
      <c r="H817" s="10"/>
      <c r="I817" s="10"/>
      <c r="J817" s="10"/>
      <c r="K817" s="10">
        <v>21</v>
      </c>
      <c r="L817" s="10"/>
      <c r="M817" s="10"/>
      <c r="N817" s="10"/>
      <c r="O817" s="10"/>
      <c r="P817" s="10"/>
      <c r="Q817" s="10">
        <v>21</v>
      </c>
      <c r="R817" s="10"/>
      <c r="S817" s="10"/>
      <c r="T817" s="10"/>
      <c r="U817" s="10"/>
      <c r="V817" s="10"/>
    </row>
    <row r="818" spans="1:26">
      <c r="A818" s="72">
        <v>7</v>
      </c>
      <c r="B818" s="71" t="s">
        <v>1197</v>
      </c>
      <c r="C818" s="70"/>
      <c r="D818" s="71" t="s">
        <v>622</v>
      </c>
      <c r="E818" s="73">
        <f t="shared" si="24"/>
        <v>42</v>
      </c>
      <c r="F818" s="14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>
        <v>21</v>
      </c>
      <c r="S818" s="10"/>
      <c r="T818" s="10"/>
      <c r="U818" s="10"/>
      <c r="V818" s="10"/>
      <c r="X818" s="27">
        <v>21</v>
      </c>
    </row>
    <row r="819" spans="1:26">
      <c r="A819" s="15">
        <v>8</v>
      </c>
      <c r="B819" s="9" t="s">
        <v>239</v>
      </c>
      <c r="C819" s="8">
        <v>1984</v>
      </c>
      <c r="D819" s="9" t="s">
        <v>554</v>
      </c>
      <c r="E819" s="14">
        <f t="shared" si="24"/>
        <v>40</v>
      </c>
      <c r="F819" s="14"/>
      <c r="G819" s="10">
        <v>21</v>
      </c>
      <c r="H819" s="10"/>
      <c r="I819" s="10">
        <v>19</v>
      </c>
      <c r="J819" s="17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6">
      <c r="A820" s="15">
        <v>9</v>
      </c>
      <c r="B820" s="9" t="s">
        <v>731</v>
      </c>
      <c r="C820" s="8">
        <v>1981</v>
      </c>
      <c r="D820" s="9" t="s">
        <v>732</v>
      </c>
      <c r="E820" s="14">
        <f t="shared" si="24"/>
        <v>40</v>
      </c>
      <c r="F820" s="14"/>
      <c r="G820" s="10"/>
      <c r="H820" s="10"/>
      <c r="I820" s="10"/>
      <c r="J820" s="10"/>
      <c r="K820" s="10">
        <v>19</v>
      </c>
      <c r="L820" s="10"/>
      <c r="M820" s="10"/>
      <c r="N820" s="10"/>
      <c r="O820" s="10"/>
      <c r="P820" s="10"/>
      <c r="Q820" s="10"/>
      <c r="R820" s="10"/>
      <c r="S820" s="10"/>
      <c r="T820" s="10"/>
      <c r="U820" s="10">
        <v>21</v>
      </c>
      <c r="V820" s="10"/>
    </row>
    <row r="821" spans="1:26">
      <c r="A821" s="15">
        <v>10</v>
      </c>
      <c r="B821" s="9" t="s">
        <v>1124</v>
      </c>
      <c r="C821" s="8">
        <v>1983</v>
      </c>
      <c r="D821" s="9" t="s">
        <v>1125</v>
      </c>
      <c r="E821" s="14">
        <f t="shared" si="24"/>
        <v>40</v>
      </c>
      <c r="F821" s="14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>
        <v>19</v>
      </c>
      <c r="R821" s="10"/>
      <c r="S821" s="10"/>
      <c r="T821" s="10"/>
      <c r="U821" s="10"/>
      <c r="V821" s="10"/>
      <c r="Z821" s="27">
        <v>21</v>
      </c>
    </row>
    <row r="822" spans="1:26">
      <c r="A822" s="15">
        <v>11</v>
      </c>
      <c r="B822" s="9" t="s">
        <v>111</v>
      </c>
      <c r="C822" s="8">
        <v>1980</v>
      </c>
      <c r="D822" s="9" t="s">
        <v>112</v>
      </c>
      <c r="E822" s="14">
        <f t="shared" si="24"/>
        <v>39</v>
      </c>
      <c r="F822" s="14"/>
      <c r="G822" s="10">
        <v>8</v>
      </c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X822" s="27">
        <v>16</v>
      </c>
      <c r="Z822" s="27">
        <v>15</v>
      </c>
    </row>
    <row r="823" spans="1:26">
      <c r="A823" s="15">
        <v>12</v>
      </c>
      <c r="B823" s="9" t="s">
        <v>733</v>
      </c>
      <c r="C823" s="8">
        <v>1987</v>
      </c>
      <c r="D823" s="9" t="s">
        <v>76</v>
      </c>
      <c r="E823" s="14">
        <f t="shared" si="24"/>
        <v>36</v>
      </c>
      <c r="F823" s="14"/>
      <c r="G823" s="10"/>
      <c r="H823" s="10"/>
      <c r="I823" s="10"/>
      <c r="J823" s="10"/>
      <c r="K823" s="10">
        <v>17</v>
      </c>
      <c r="L823" s="10"/>
      <c r="M823" s="10"/>
      <c r="N823" s="10">
        <v>19</v>
      </c>
      <c r="O823" s="10"/>
      <c r="P823" s="10"/>
      <c r="Q823" s="10"/>
      <c r="R823" s="10"/>
      <c r="S823" s="10"/>
      <c r="T823" s="10"/>
      <c r="U823" s="10"/>
      <c r="V823" s="10"/>
    </row>
    <row r="824" spans="1:26">
      <c r="A824" s="15">
        <v>13</v>
      </c>
      <c r="B824" s="9" t="s">
        <v>678</v>
      </c>
      <c r="D824" s="9" t="s">
        <v>679</v>
      </c>
      <c r="E824" s="14">
        <f t="shared" si="24"/>
        <v>36</v>
      </c>
      <c r="F824" s="14"/>
      <c r="G824" s="10"/>
      <c r="H824" s="10"/>
      <c r="I824" s="10"/>
      <c r="J824" s="10">
        <v>17</v>
      </c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X824" s="27">
        <v>19</v>
      </c>
    </row>
    <row r="825" spans="1:26">
      <c r="A825" s="15">
        <v>14</v>
      </c>
      <c r="B825" s="9" t="s">
        <v>852</v>
      </c>
      <c r="D825" s="9" t="s">
        <v>322</v>
      </c>
      <c r="E825" s="14">
        <f t="shared" si="24"/>
        <v>33</v>
      </c>
      <c r="F825" s="14"/>
      <c r="G825" s="10"/>
      <c r="H825" s="10"/>
      <c r="I825" s="10"/>
      <c r="J825" s="10"/>
      <c r="K825" s="10"/>
      <c r="L825" s="10">
        <v>19</v>
      </c>
      <c r="M825" s="10"/>
      <c r="N825" s="10"/>
      <c r="O825" s="10"/>
      <c r="P825" s="10">
        <v>14</v>
      </c>
      <c r="Q825" s="10"/>
      <c r="R825" s="10"/>
      <c r="S825" s="10"/>
      <c r="T825" s="10"/>
      <c r="U825" s="10"/>
      <c r="V825" s="10"/>
    </row>
    <row r="826" spans="1:26">
      <c r="A826" s="15">
        <v>15</v>
      </c>
      <c r="B826" s="9" t="s">
        <v>1484</v>
      </c>
      <c r="C826" s="8">
        <v>1988</v>
      </c>
      <c r="D826" s="9" t="s">
        <v>1485</v>
      </c>
      <c r="E826" s="14">
        <f t="shared" si="24"/>
        <v>33</v>
      </c>
      <c r="F826" s="14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Y826" s="27">
        <v>17</v>
      </c>
      <c r="Z826" s="27">
        <v>16</v>
      </c>
    </row>
    <row r="827" spans="1:26">
      <c r="A827" s="15">
        <v>16</v>
      </c>
      <c r="B827" s="9" t="s">
        <v>251</v>
      </c>
      <c r="D827" s="9"/>
      <c r="E827" s="14">
        <f t="shared" si="24"/>
        <v>29</v>
      </c>
      <c r="F827" s="14"/>
      <c r="G827" s="10">
        <v>7</v>
      </c>
      <c r="H827" s="10"/>
      <c r="I827" s="10"/>
      <c r="J827" s="10">
        <v>5</v>
      </c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X827" s="27">
        <v>17</v>
      </c>
    </row>
    <row r="828" spans="1:26">
      <c r="A828" s="15">
        <v>17</v>
      </c>
      <c r="B828" s="9" t="s">
        <v>1084</v>
      </c>
      <c r="D828" s="9" t="s">
        <v>1483</v>
      </c>
      <c r="E828" s="14">
        <f t="shared" si="24"/>
        <v>28</v>
      </c>
      <c r="F828" s="14"/>
      <c r="G828" s="10"/>
      <c r="H828" s="10"/>
      <c r="I828" s="10"/>
      <c r="J828" s="10"/>
      <c r="K828" s="10"/>
      <c r="L828" s="10"/>
      <c r="M828" s="10"/>
      <c r="N828" s="10"/>
      <c r="O828" s="10"/>
      <c r="P828" s="10">
        <v>10</v>
      </c>
      <c r="Q828" s="10"/>
      <c r="R828" s="10"/>
      <c r="S828" s="10"/>
      <c r="T828" s="10"/>
      <c r="U828" s="10"/>
      <c r="V828" s="10"/>
      <c r="Y828" s="27">
        <v>18</v>
      </c>
    </row>
    <row r="829" spans="1:26">
      <c r="A829" s="15">
        <v>18</v>
      </c>
      <c r="B829" s="9" t="s">
        <v>686</v>
      </c>
      <c r="D829" s="9" t="s">
        <v>144</v>
      </c>
      <c r="E829" s="14">
        <f t="shared" si="24"/>
        <v>27</v>
      </c>
      <c r="F829" s="14"/>
      <c r="G829" s="10"/>
      <c r="H829" s="10"/>
      <c r="I829" s="10"/>
      <c r="J829" s="10">
        <v>11</v>
      </c>
      <c r="K829" s="10"/>
      <c r="L829" s="10"/>
      <c r="M829" s="10"/>
      <c r="N829" s="10"/>
      <c r="O829" s="10"/>
      <c r="P829" s="10"/>
      <c r="Q829" s="10">
        <v>16</v>
      </c>
      <c r="R829" s="10"/>
      <c r="S829" s="10"/>
      <c r="T829" s="10"/>
      <c r="U829" s="10"/>
      <c r="V829" s="10"/>
    </row>
    <row r="830" spans="1:26">
      <c r="A830" s="15">
        <v>19</v>
      </c>
      <c r="B830" s="9" t="s">
        <v>389</v>
      </c>
      <c r="C830" s="8">
        <v>1980</v>
      </c>
      <c r="D830" s="9" t="s">
        <v>408</v>
      </c>
      <c r="E830" s="14">
        <f t="shared" si="24"/>
        <v>21</v>
      </c>
      <c r="F830" s="14"/>
      <c r="G830" s="10"/>
      <c r="H830" s="10">
        <v>21</v>
      </c>
      <c r="I830" s="10"/>
      <c r="J830" s="10"/>
      <c r="K830" s="10"/>
      <c r="L830" s="10"/>
      <c r="M830" s="10"/>
      <c r="N830" s="10"/>
      <c r="O830" s="10"/>
      <c r="P830" s="21"/>
      <c r="Q830" s="10"/>
      <c r="R830" s="10"/>
      <c r="S830" s="10"/>
      <c r="T830" s="10"/>
      <c r="U830" s="10"/>
      <c r="V830" s="10"/>
    </row>
    <row r="831" spans="1:26">
      <c r="A831" s="15">
        <v>20</v>
      </c>
      <c r="B831" s="9" t="s">
        <v>552</v>
      </c>
      <c r="C831" s="8">
        <v>1987</v>
      </c>
      <c r="D831" s="9" t="s">
        <v>553</v>
      </c>
      <c r="E831" s="14">
        <f t="shared" si="24"/>
        <v>21</v>
      </c>
      <c r="F831" s="14"/>
      <c r="G831" s="10"/>
      <c r="H831" s="10"/>
      <c r="I831" s="10">
        <v>21</v>
      </c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6">
      <c r="A832" s="15">
        <v>21</v>
      </c>
      <c r="B832" s="9" t="s">
        <v>674</v>
      </c>
      <c r="D832" s="9"/>
      <c r="E832" s="14">
        <f t="shared" si="24"/>
        <v>21</v>
      </c>
      <c r="F832" s="14"/>
      <c r="G832" s="10"/>
      <c r="H832" s="10"/>
      <c r="I832" s="10"/>
      <c r="J832" s="10">
        <v>21</v>
      </c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7">
      <c r="A833" s="15">
        <v>22</v>
      </c>
      <c r="B833" s="9" t="s">
        <v>929</v>
      </c>
      <c r="D833" s="9" t="s">
        <v>154</v>
      </c>
      <c r="E833" s="14">
        <f t="shared" si="24"/>
        <v>21</v>
      </c>
      <c r="F833" s="14"/>
      <c r="G833" s="10"/>
      <c r="H833" s="10"/>
      <c r="I833" s="10"/>
      <c r="J833" s="10"/>
      <c r="K833" s="10"/>
      <c r="L833" s="10"/>
      <c r="M833" s="10">
        <v>21</v>
      </c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7">
      <c r="A834" s="15">
        <v>23</v>
      </c>
      <c r="B834" s="9" t="s">
        <v>1074</v>
      </c>
      <c r="D834" s="9" t="s">
        <v>1075</v>
      </c>
      <c r="E834" s="14">
        <f t="shared" si="24"/>
        <v>21</v>
      </c>
      <c r="F834" s="14"/>
      <c r="G834" s="10"/>
      <c r="H834" s="10"/>
      <c r="I834" s="10"/>
      <c r="J834" s="10"/>
      <c r="K834" s="10"/>
      <c r="L834" s="10"/>
      <c r="M834" s="10"/>
      <c r="N834" s="10"/>
      <c r="O834" s="10"/>
      <c r="P834" s="10">
        <v>21</v>
      </c>
      <c r="Q834" s="10"/>
      <c r="R834" s="10"/>
      <c r="S834" s="10"/>
      <c r="T834" s="10"/>
      <c r="U834" s="10"/>
      <c r="V834" s="10"/>
    </row>
    <row r="835" spans="1:27">
      <c r="A835" s="15">
        <v>24</v>
      </c>
      <c r="B835" s="9" t="s">
        <v>1225</v>
      </c>
      <c r="D835" s="9"/>
      <c r="E835" s="14">
        <f t="shared" si="24"/>
        <v>21</v>
      </c>
      <c r="F835" s="14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>
        <v>21</v>
      </c>
      <c r="T835" s="10"/>
      <c r="U835" s="10"/>
      <c r="V835" s="10"/>
    </row>
    <row r="836" spans="1:27">
      <c r="A836" s="15">
        <v>25</v>
      </c>
      <c r="B836" s="9" t="s">
        <v>1370</v>
      </c>
      <c r="C836" s="8">
        <v>1986</v>
      </c>
      <c r="D836" s="9" t="s">
        <v>1371</v>
      </c>
      <c r="E836" s="14">
        <f t="shared" si="24"/>
        <v>21</v>
      </c>
      <c r="F836" s="14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>
        <v>21</v>
      </c>
    </row>
    <row r="837" spans="1:27">
      <c r="A837" s="15">
        <v>26</v>
      </c>
      <c r="B837" s="9" t="s">
        <v>1481</v>
      </c>
      <c r="D837" s="9" t="s">
        <v>1482</v>
      </c>
      <c r="E837" s="14">
        <f t="shared" si="24"/>
        <v>21</v>
      </c>
      <c r="F837" s="14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Y837" s="27">
        <v>21</v>
      </c>
    </row>
    <row r="838" spans="1:27">
      <c r="A838" s="15">
        <v>27</v>
      </c>
      <c r="B838" s="9" t="s">
        <v>1616</v>
      </c>
      <c r="D838" s="9" t="s">
        <v>1617</v>
      </c>
      <c r="E838" s="14">
        <f t="shared" si="24"/>
        <v>21</v>
      </c>
      <c r="F838" s="14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AA838" s="27">
        <v>21</v>
      </c>
    </row>
    <row r="839" spans="1:27">
      <c r="A839" s="15">
        <v>28</v>
      </c>
      <c r="B839" s="9" t="s">
        <v>390</v>
      </c>
      <c r="C839" s="8">
        <v>1992</v>
      </c>
      <c r="D839" s="9" t="s">
        <v>409</v>
      </c>
      <c r="E839" s="14">
        <f t="shared" si="24"/>
        <v>19</v>
      </c>
      <c r="F839" s="14"/>
      <c r="G839" s="10"/>
      <c r="H839" s="10">
        <v>19</v>
      </c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7">
      <c r="A840" s="15">
        <v>29</v>
      </c>
      <c r="B840" s="9" t="s">
        <v>675</v>
      </c>
      <c r="D840" s="9" t="s">
        <v>676</v>
      </c>
      <c r="E840" s="14">
        <f t="shared" si="24"/>
        <v>19</v>
      </c>
      <c r="F840" s="14"/>
      <c r="G840" s="10"/>
      <c r="H840" s="10"/>
      <c r="I840" s="10"/>
      <c r="J840" s="10">
        <v>19</v>
      </c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7">
      <c r="A841" s="15">
        <v>30</v>
      </c>
      <c r="B841" s="9" t="s">
        <v>987</v>
      </c>
      <c r="C841" s="8">
        <v>1982</v>
      </c>
      <c r="D841" s="9" t="s">
        <v>76</v>
      </c>
      <c r="E841" s="14">
        <f t="shared" si="24"/>
        <v>19</v>
      </c>
      <c r="F841" s="14"/>
      <c r="G841" s="10"/>
      <c r="H841" s="10"/>
      <c r="I841" s="10"/>
      <c r="J841" s="10"/>
      <c r="K841" s="10"/>
      <c r="L841" s="10"/>
      <c r="M841" s="10"/>
      <c r="N841" s="10"/>
      <c r="O841" s="10">
        <v>19</v>
      </c>
      <c r="P841" s="10"/>
      <c r="Q841" s="10"/>
      <c r="R841" s="10"/>
      <c r="S841" s="10"/>
      <c r="T841" s="10"/>
      <c r="U841" s="10"/>
      <c r="V841" s="10"/>
    </row>
    <row r="842" spans="1:27">
      <c r="A842" s="15">
        <v>31</v>
      </c>
      <c r="B842" s="9" t="s">
        <v>1076</v>
      </c>
      <c r="D842" s="9" t="s">
        <v>1010</v>
      </c>
      <c r="E842" s="14">
        <f t="shared" si="24"/>
        <v>19</v>
      </c>
      <c r="F842" s="14"/>
      <c r="G842" s="10"/>
      <c r="H842" s="10"/>
      <c r="I842" s="10"/>
      <c r="J842" s="10"/>
      <c r="K842" s="10"/>
      <c r="L842" s="10"/>
      <c r="M842" s="10"/>
      <c r="N842" s="10"/>
      <c r="O842" s="10"/>
      <c r="P842" s="10">
        <v>19</v>
      </c>
      <c r="Q842" s="10"/>
      <c r="R842" s="10"/>
      <c r="S842" s="10"/>
      <c r="T842" s="10"/>
      <c r="U842" s="10"/>
      <c r="V842" s="10"/>
    </row>
    <row r="843" spans="1:27">
      <c r="A843" s="15">
        <v>32</v>
      </c>
      <c r="B843" s="9" t="s">
        <v>1198</v>
      </c>
      <c r="D843" s="9" t="s">
        <v>1102</v>
      </c>
      <c r="E843" s="14">
        <f t="shared" si="24"/>
        <v>19</v>
      </c>
      <c r="F843" s="14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>
        <v>19</v>
      </c>
      <c r="S843" s="10"/>
      <c r="T843" s="10"/>
      <c r="U843" s="10"/>
      <c r="V843" s="10"/>
    </row>
    <row r="844" spans="1:27">
      <c r="A844" s="15">
        <v>33</v>
      </c>
      <c r="B844" s="9" t="s">
        <v>1226</v>
      </c>
      <c r="D844" s="9"/>
      <c r="E844" s="14">
        <f t="shared" ref="E844:E875" si="25">SUM(G844:AA844)</f>
        <v>19</v>
      </c>
      <c r="F844" s="14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>
        <v>19</v>
      </c>
      <c r="T844" s="10"/>
      <c r="U844" s="10"/>
      <c r="V844" s="10"/>
    </row>
    <row r="845" spans="1:27">
      <c r="A845" s="15">
        <v>34</v>
      </c>
      <c r="B845" s="9" t="s">
        <v>1301</v>
      </c>
      <c r="C845" s="8">
        <v>1986</v>
      </c>
      <c r="D845" s="9" t="s">
        <v>593</v>
      </c>
      <c r="E845" s="14">
        <f t="shared" si="25"/>
        <v>19</v>
      </c>
      <c r="F845" s="14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>
        <v>19</v>
      </c>
      <c r="V845" s="10"/>
    </row>
    <row r="846" spans="1:27">
      <c r="A846" s="15">
        <v>35</v>
      </c>
      <c r="B846" s="9" t="s">
        <v>1372</v>
      </c>
      <c r="C846" s="8">
        <v>1980</v>
      </c>
      <c r="D846" s="9" t="s">
        <v>1373</v>
      </c>
      <c r="E846" s="14">
        <f t="shared" si="25"/>
        <v>19</v>
      </c>
      <c r="F846" s="14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>
        <v>19</v>
      </c>
    </row>
    <row r="847" spans="1:27">
      <c r="A847" s="15">
        <v>36</v>
      </c>
      <c r="B847" s="9" t="s">
        <v>1618</v>
      </c>
      <c r="D847" s="9" t="s">
        <v>1541</v>
      </c>
      <c r="E847" s="14">
        <f t="shared" si="25"/>
        <v>19</v>
      </c>
      <c r="F847" s="14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AA847" s="27">
        <v>19</v>
      </c>
    </row>
    <row r="848" spans="1:27">
      <c r="A848" s="15">
        <v>37</v>
      </c>
      <c r="B848" s="9" t="s">
        <v>139</v>
      </c>
      <c r="D848" s="9"/>
      <c r="E848" s="14">
        <f t="shared" si="25"/>
        <v>18</v>
      </c>
      <c r="F848" s="14"/>
      <c r="G848" s="10">
        <v>18</v>
      </c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6">
      <c r="A849" s="15">
        <v>38</v>
      </c>
      <c r="B849" s="9" t="s">
        <v>391</v>
      </c>
      <c r="C849" s="8">
        <v>1981</v>
      </c>
      <c r="D849" s="9" t="s">
        <v>410</v>
      </c>
      <c r="E849" s="14">
        <f t="shared" si="25"/>
        <v>18</v>
      </c>
      <c r="F849" s="14"/>
      <c r="G849" s="10"/>
      <c r="H849" s="10">
        <v>18</v>
      </c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6">
      <c r="A850" s="15">
        <v>39</v>
      </c>
      <c r="B850" s="9" t="s">
        <v>555</v>
      </c>
      <c r="C850" s="8">
        <v>1982</v>
      </c>
      <c r="D850" s="9" t="s">
        <v>556</v>
      </c>
      <c r="E850" s="14">
        <f t="shared" si="25"/>
        <v>18</v>
      </c>
      <c r="F850" s="14"/>
      <c r="G850" s="10"/>
      <c r="H850" s="10"/>
      <c r="I850" s="10">
        <v>18</v>
      </c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6">
      <c r="A851" s="15">
        <v>40</v>
      </c>
      <c r="B851" s="9" t="s">
        <v>677</v>
      </c>
      <c r="D851" s="9"/>
      <c r="E851" s="14">
        <f t="shared" si="25"/>
        <v>18</v>
      </c>
      <c r="F851" s="14"/>
      <c r="G851" s="10"/>
      <c r="H851" s="10"/>
      <c r="I851" s="10"/>
      <c r="J851" s="10">
        <v>18</v>
      </c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6">
      <c r="A852" s="15">
        <v>41</v>
      </c>
      <c r="B852" s="9" t="s">
        <v>853</v>
      </c>
      <c r="D852" s="9"/>
      <c r="E852" s="14">
        <f t="shared" si="25"/>
        <v>18</v>
      </c>
      <c r="F852" s="14"/>
      <c r="G852" s="10"/>
      <c r="H852" s="10"/>
      <c r="I852" s="10"/>
      <c r="J852" s="10"/>
      <c r="K852" s="10"/>
      <c r="L852" s="10">
        <v>18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6">
      <c r="A853" s="15">
        <v>42</v>
      </c>
      <c r="B853" s="9" t="s">
        <v>930</v>
      </c>
      <c r="D853" s="9"/>
      <c r="E853" s="14">
        <f t="shared" si="25"/>
        <v>18</v>
      </c>
      <c r="F853" s="14"/>
      <c r="G853" s="10"/>
      <c r="H853" s="10"/>
      <c r="I853" s="10"/>
      <c r="J853" s="10"/>
      <c r="K853" s="10"/>
      <c r="L853" s="10"/>
      <c r="M853" s="10">
        <v>18</v>
      </c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6">
      <c r="A854" s="15">
        <v>43</v>
      </c>
      <c r="B854" s="9" t="s">
        <v>1077</v>
      </c>
      <c r="D854" s="9" t="s">
        <v>1078</v>
      </c>
      <c r="E854" s="14">
        <f t="shared" si="25"/>
        <v>18</v>
      </c>
      <c r="F854" s="14"/>
      <c r="G854" s="10"/>
      <c r="H854" s="10"/>
      <c r="I854" s="10"/>
      <c r="J854" s="10"/>
      <c r="K854" s="10"/>
      <c r="L854" s="10"/>
      <c r="M854" s="10"/>
      <c r="N854" s="10"/>
      <c r="O854" s="10"/>
      <c r="P854" s="10">
        <v>18</v>
      </c>
      <c r="Q854" s="10"/>
      <c r="R854" s="10"/>
      <c r="S854" s="10"/>
      <c r="T854" s="10"/>
      <c r="U854" s="10"/>
      <c r="V854" s="10"/>
    </row>
    <row r="855" spans="1:26">
      <c r="A855" s="15">
        <v>44</v>
      </c>
      <c r="B855" s="9" t="s">
        <v>1126</v>
      </c>
      <c r="D855" s="9" t="s">
        <v>1127</v>
      </c>
      <c r="E855" s="14">
        <f t="shared" si="25"/>
        <v>18</v>
      </c>
      <c r="F855" s="14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>
        <v>18</v>
      </c>
      <c r="R855" s="10"/>
      <c r="S855" s="10"/>
      <c r="T855" s="10"/>
      <c r="U855" s="10"/>
      <c r="V855" s="10"/>
    </row>
    <row r="856" spans="1:26">
      <c r="A856" s="15">
        <v>45</v>
      </c>
      <c r="B856" s="9" t="s">
        <v>1302</v>
      </c>
      <c r="C856" s="8">
        <v>1985</v>
      </c>
      <c r="D856" s="9" t="s">
        <v>1286</v>
      </c>
      <c r="E856" s="14">
        <f t="shared" si="25"/>
        <v>18</v>
      </c>
      <c r="F856" s="14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>
        <v>18</v>
      </c>
      <c r="V856" s="10"/>
    </row>
    <row r="857" spans="1:26">
      <c r="A857" s="15">
        <v>46</v>
      </c>
      <c r="B857" s="9" t="s">
        <v>1374</v>
      </c>
      <c r="C857" s="8">
        <v>1986</v>
      </c>
      <c r="D857" s="9" t="s">
        <v>1375</v>
      </c>
      <c r="E857" s="14">
        <f t="shared" si="25"/>
        <v>18</v>
      </c>
      <c r="F857" s="14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>
        <v>18</v>
      </c>
    </row>
    <row r="858" spans="1:26">
      <c r="A858" s="15">
        <v>47</v>
      </c>
      <c r="B858" s="9" t="s">
        <v>1464</v>
      </c>
      <c r="D858" s="9" t="s">
        <v>566</v>
      </c>
      <c r="E858" s="14">
        <f t="shared" si="25"/>
        <v>18</v>
      </c>
      <c r="F858" s="14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X858" s="27">
        <v>18</v>
      </c>
    </row>
    <row r="859" spans="1:26">
      <c r="A859" s="15">
        <v>48</v>
      </c>
      <c r="B859" s="9" t="s">
        <v>1515</v>
      </c>
      <c r="C859" s="8">
        <v>1987</v>
      </c>
      <c r="D859" s="9"/>
      <c r="E859" s="14">
        <f t="shared" si="25"/>
        <v>18</v>
      </c>
      <c r="F859" s="14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Z859" s="27">
        <v>18</v>
      </c>
    </row>
    <row r="860" spans="1:26">
      <c r="A860" s="15">
        <v>49</v>
      </c>
      <c r="B860" s="9" t="s">
        <v>240</v>
      </c>
      <c r="D860" s="9" t="s">
        <v>152</v>
      </c>
      <c r="E860" s="14">
        <f t="shared" si="25"/>
        <v>17</v>
      </c>
      <c r="F860" s="14"/>
      <c r="G860" s="10">
        <v>17</v>
      </c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6">
      <c r="A861" s="15">
        <v>50</v>
      </c>
      <c r="B861" s="9" t="s">
        <v>392</v>
      </c>
      <c r="C861" s="8">
        <v>1981</v>
      </c>
      <c r="D861" s="9" t="s">
        <v>411</v>
      </c>
      <c r="E861" s="14">
        <f t="shared" si="25"/>
        <v>17</v>
      </c>
      <c r="F861" s="14"/>
      <c r="G861" s="10"/>
      <c r="H861" s="10">
        <v>17</v>
      </c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6">
      <c r="A862" s="15">
        <v>51</v>
      </c>
      <c r="B862" s="9" t="s">
        <v>931</v>
      </c>
      <c r="D862" s="9" t="s">
        <v>932</v>
      </c>
      <c r="E862" s="14">
        <f t="shared" si="25"/>
        <v>17</v>
      </c>
      <c r="F862" s="14"/>
      <c r="G862" s="10"/>
      <c r="H862" s="10"/>
      <c r="I862" s="10"/>
      <c r="J862" s="10"/>
      <c r="K862" s="10"/>
      <c r="L862" s="10"/>
      <c r="M862" s="10">
        <v>17</v>
      </c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6">
      <c r="A863" s="15">
        <v>52</v>
      </c>
      <c r="B863" s="9" t="s">
        <v>1128</v>
      </c>
      <c r="D863" s="9" t="s">
        <v>1129</v>
      </c>
      <c r="E863" s="14">
        <f t="shared" si="25"/>
        <v>17</v>
      </c>
      <c r="F863" s="14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>
        <v>17</v>
      </c>
      <c r="R863" s="10"/>
      <c r="S863" s="10"/>
      <c r="T863" s="10"/>
      <c r="U863" s="10"/>
      <c r="V863" s="10"/>
    </row>
    <row r="864" spans="1:26">
      <c r="A864" s="15">
        <v>53</v>
      </c>
      <c r="B864" s="9" t="s">
        <v>252</v>
      </c>
      <c r="D864" s="9"/>
      <c r="E864" s="14">
        <f t="shared" si="25"/>
        <v>17</v>
      </c>
      <c r="F864" s="14"/>
      <c r="G864" s="10">
        <v>6</v>
      </c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>
        <v>11</v>
      </c>
      <c r="S864" s="10"/>
      <c r="T864" s="10"/>
      <c r="U864" s="10"/>
      <c r="V864" s="10"/>
    </row>
    <row r="865" spans="1:27">
      <c r="A865" s="15">
        <v>54</v>
      </c>
      <c r="B865" s="9" t="s">
        <v>241</v>
      </c>
      <c r="D865" s="9" t="s">
        <v>242</v>
      </c>
      <c r="E865" s="14">
        <f t="shared" si="25"/>
        <v>16</v>
      </c>
      <c r="F865" s="14"/>
      <c r="G865" s="10">
        <v>16</v>
      </c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7">
      <c r="A866" s="15">
        <v>55</v>
      </c>
      <c r="B866" s="9" t="s">
        <v>393</v>
      </c>
      <c r="C866" s="8">
        <v>1980</v>
      </c>
      <c r="D866" s="9" t="s">
        <v>412</v>
      </c>
      <c r="E866" s="14">
        <f t="shared" si="25"/>
        <v>16</v>
      </c>
      <c r="F866" s="14"/>
      <c r="G866" s="10"/>
      <c r="H866" s="10">
        <v>16</v>
      </c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7">
      <c r="A867" s="15">
        <v>56</v>
      </c>
      <c r="B867" s="9" t="s">
        <v>680</v>
      </c>
      <c r="D867" s="9"/>
      <c r="E867" s="14">
        <f t="shared" si="25"/>
        <v>16</v>
      </c>
      <c r="F867" s="14"/>
      <c r="G867" s="10"/>
      <c r="H867" s="10"/>
      <c r="I867" s="10"/>
      <c r="J867" s="10">
        <v>16</v>
      </c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7">
      <c r="A868" s="15">
        <v>57</v>
      </c>
      <c r="B868" s="9" t="s">
        <v>734</v>
      </c>
      <c r="C868" s="8">
        <v>1986</v>
      </c>
      <c r="D868" s="9" t="s">
        <v>735</v>
      </c>
      <c r="E868" s="14">
        <f t="shared" si="25"/>
        <v>16</v>
      </c>
      <c r="F868" s="14"/>
      <c r="G868" s="10"/>
      <c r="H868" s="10"/>
      <c r="I868" s="10"/>
      <c r="J868" s="10"/>
      <c r="K868" s="10">
        <v>16</v>
      </c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7">
      <c r="A869" s="15">
        <v>58</v>
      </c>
      <c r="B869" s="9" t="s">
        <v>933</v>
      </c>
      <c r="D869" s="9" t="s">
        <v>694</v>
      </c>
      <c r="E869" s="14">
        <f t="shared" si="25"/>
        <v>16</v>
      </c>
      <c r="F869" s="14"/>
      <c r="G869" s="10"/>
      <c r="H869" s="10"/>
      <c r="I869" s="10"/>
      <c r="J869" s="10"/>
      <c r="K869" s="10"/>
      <c r="L869" s="10"/>
      <c r="M869" s="10">
        <v>16</v>
      </c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7">
      <c r="A870" s="15">
        <v>59</v>
      </c>
      <c r="B870" s="9" t="s">
        <v>1080</v>
      </c>
      <c r="D870" s="9"/>
      <c r="E870" s="14">
        <f t="shared" si="25"/>
        <v>16</v>
      </c>
      <c r="F870" s="14"/>
      <c r="G870" s="10"/>
      <c r="H870" s="10"/>
      <c r="I870" s="10"/>
      <c r="J870" s="10"/>
      <c r="K870" s="10"/>
      <c r="L870" s="10"/>
      <c r="M870" s="10"/>
      <c r="N870" s="10"/>
      <c r="O870" s="10"/>
      <c r="P870" s="10">
        <v>16</v>
      </c>
      <c r="Q870" s="10"/>
      <c r="R870" s="10"/>
      <c r="S870" s="10"/>
      <c r="T870" s="10"/>
      <c r="U870" s="10"/>
      <c r="V870" s="10"/>
    </row>
    <row r="871" spans="1:27">
      <c r="A871" s="15">
        <v>60</v>
      </c>
      <c r="B871" s="9" t="s">
        <v>1376</v>
      </c>
      <c r="C871" s="8">
        <v>1981</v>
      </c>
      <c r="D871" s="9" t="s">
        <v>158</v>
      </c>
      <c r="E871" s="14">
        <f t="shared" si="25"/>
        <v>16</v>
      </c>
      <c r="F871" s="14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>
        <v>16</v>
      </c>
    </row>
    <row r="872" spans="1:27">
      <c r="A872" s="15">
        <v>61</v>
      </c>
      <c r="B872" s="9" t="s">
        <v>1619</v>
      </c>
      <c r="D872" s="9" t="s">
        <v>1309</v>
      </c>
      <c r="E872" s="14">
        <f t="shared" si="25"/>
        <v>16</v>
      </c>
      <c r="F872" s="14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AA872" s="27">
        <v>16</v>
      </c>
    </row>
    <row r="873" spans="1:27">
      <c r="A873" s="15">
        <v>62</v>
      </c>
      <c r="B873" s="9" t="s">
        <v>243</v>
      </c>
      <c r="D873" s="9"/>
      <c r="E873" s="14">
        <f t="shared" si="25"/>
        <v>15</v>
      </c>
      <c r="F873" s="14"/>
      <c r="G873" s="10">
        <v>15</v>
      </c>
      <c r="H873" s="10"/>
      <c r="I873" s="10"/>
      <c r="J873" s="17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7">
      <c r="A874" s="15">
        <v>63</v>
      </c>
      <c r="B874" s="9" t="s">
        <v>394</v>
      </c>
      <c r="C874" s="8">
        <v>1984</v>
      </c>
      <c r="D874" s="9" t="s">
        <v>413</v>
      </c>
      <c r="E874" s="14">
        <f t="shared" si="25"/>
        <v>15</v>
      </c>
      <c r="F874" s="14"/>
      <c r="G874" s="10"/>
      <c r="H874" s="10">
        <v>15</v>
      </c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7">
      <c r="A875" s="15">
        <v>64</v>
      </c>
      <c r="B875" s="9" t="s">
        <v>681</v>
      </c>
      <c r="D875" s="9" t="s">
        <v>682</v>
      </c>
      <c r="E875" s="14">
        <f t="shared" si="25"/>
        <v>15</v>
      </c>
      <c r="F875" s="14"/>
      <c r="G875" s="10"/>
      <c r="H875" s="10"/>
      <c r="I875" s="10"/>
      <c r="J875" s="10">
        <v>15</v>
      </c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7">
      <c r="A876" s="15">
        <v>65</v>
      </c>
      <c r="B876" s="9" t="s">
        <v>736</v>
      </c>
      <c r="C876" s="8">
        <v>1980</v>
      </c>
      <c r="D876" s="9" t="s">
        <v>735</v>
      </c>
      <c r="E876" s="14">
        <f t="shared" ref="E876:E907" si="26">SUM(G876:AA876)</f>
        <v>15</v>
      </c>
      <c r="F876" s="14"/>
      <c r="G876" s="10"/>
      <c r="H876" s="10"/>
      <c r="I876" s="10"/>
      <c r="J876" s="10"/>
      <c r="K876" s="10">
        <v>15</v>
      </c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7">
      <c r="A877" s="15">
        <v>66</v>
      </c>
      <c r="B877" s="9" t="s">
        <v>934</v>
      </c>
      <c r="D877" s="9" t="s">
        <v>856</v>
      </c>
      <c r="E877" s="14">
        <f t="shared" si="26"/>
        <v>15</v>
      </c>
      <c r="F877" s="14"/>
      <c r="G877" s="10"/>
      <c r="H877" s="10"/>
      <c r="I877" s="10"/>
      <c r="J877" s="10"/>
      <c r="K877" s="10"/>
      <c r="L877" s="10"/>
      <c r="M877" s="10">
        <v>15</v>
      </c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7">
      <c r="A878" s="15">
        <v>67</v>
      </c>
      <c r="B878" s="9" t="s">
        <v>1620</v>
      </c>
      <c r="D878" s="9" t="s">
        <v>1558</v>
      </c>
      <c r="E878" s="14">
        <f t="shared" si="26"/>
        <v>15</v>
      </c>
      <c r="F878" s="14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AA878" s="27">
        <v>15</v>
      </c>
    </row>
    <row r="879" spans="1:27">
      <c r="A879" s="15">
        <v>68</v>
      </c>
      <c r="B879" s="9" t="s">
        <v>683</v>
      </c>
      <c r="D879" s="9"/>
      <c r="E879" s="14">
        <f t="shared" si="26"/>
        <v>14</v>
      </c>
      <c r="F879" s="14"/>
      <c r="G879" s="10"/>
      <c r="H879" s="10"/>
      <c r="I879" s="10"/>
      <c r="J879" s="10">
        <v>14</v>
      </c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7">
      <c r="A880" s="15">
        <v>69</v>
      </c>
      <c r="B880" s="9" t="s">
        <v>935</v>
      </c>
      <c r="D880" s="9" t="s">
        <v>936</v>
      </c>
      <c r="E880" s="14">
        <f t="shared" si="26"/>
        <v>14</v>
      </c>
      <c r="F880" s="14"/>
      <c r="G880" s="10"/>
      <c r="H880" s="10"/>
      <c r="I880" s="10"/>
      <c r="J880" s="10"/>
      <c r="K880" s="10"/>
      <c r="L880" s="10"/>
      <c r="M880" s="10">
        <v>14</v>
      </c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7">
      <c r="A881" s="15">
        <v>70</v>
      </c>
      <c r="B881" s="9" t="s">
        <v>1130</v>
      </c>
      <c r="D881" s="9" t="s">
        <v>1131</v>
      </c>
      <c r="E881" s="14">
        <f t="shared" si="26"/>
        <v>14</v>
      </c>
      <c r="F881" s="14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>
        <v>14</v>
      </c>
      <c r="R881" s="10"/>
      <c r="S881" s="10"/>
      <c r="T881" s="10"/>
      <c r="U881" s="10"/>
      <c r="V881" s="10"/>
    </row>
    <row r="882" spans="1:27">
      <c r="A882" s="15">
        <v>71</v>
      </c>
      <c r="B882" s="9" t="s">
        <v>1199</v>
      </c>
      <c r="D882" s="9"/>
      <c r="E882" s="14">
        <f t="shared" si="26"/>
        <v>14</v>
      </c>
      <c r="F882" s="14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>
        <v>14</v>
      </c>
      <c r="S882" s="10"/>
      <c r="T882" s="10"/>
      <c r="U882" s="10"/>
      <c r="V882" s="10"/>
    </row>
    <row r="883" spans="1:27">
      <c r="A883" s="15">
        <v>72</v>
      </c>
      <c r="B883" s="9" t="s">
        <v>1377</v>
      </c>
      <c r="C883" s="8">
        <v>1988</v>
      </c>
      <c r="D883" s="9" t="s">
        <v>1378</v>
      </c>
      <c r="E883" s="14">
        <f t="shared" si="26"/>
        <v>14</v>
      </c>
      <c r="F883" s="14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>
        <v>14</v>
      </c>
    </row>
    <row r="884" spans="1:27">
      <c r="A884" s="15">
        <v>73</v>
      </c>
      <c r="B884" s="9" t="s">
        <v>1516</v>
      </c>
      <c r="C884" s="8">
        <v>1981</v>
      </c>
      <c r="D884" s="9"/>
      <c r="E884" s="14">
        <f t="shared" si="26"/>
        <v>14</v>
      </c>
      <c r="F884" s="14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Z884" s="27">
        <v>14</v>
      </c>
    </row>
    <row r="885" spans="1:27">
      <c r="A885" s="15">
        <v>74</v>
      </c>
      <c r="B885" s="9" t="s">
        <v>1621</v>
      </c>
      <c r="D885" s="9" t="s">
        <v>1545</v>
      </c>
      <c r="E885" s="14">
        <f t="shared" si="26"/>
        <v>14</v>
      </c>
      <c r="F885" s="14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AA885" s="27">
        <v>14</v>
      </c>
    </row>
    <row r="886" spans="1:27">
      <c r="A886" s="15">
        <v>75</v>
      </c>
      <c r="B886" s="9" t="s">
        <v>245</v>
      </c>
      <c r="D886" s="9" t="s">
        <v>246</v>
      </c>
      <c r="E886" s="14">
        <f t="shared" si="26"/>
        <v>13</v>
      </c>
      <c r="F886" s="14"/>
      <c r="G886" s="10">
        <v>13</v>
      </c>
      <c r="H886" s="10"/>
      <c r="I886" s="17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7">
      <c r="A887" s="15">
        <v>76</v>
      </c>
      <c r="B887" s="9" t="s">
        <v>937</v>
      </c>
      <c r="D887" s="9" t="s">
        <v>148</v>
      </c>
      <c r="E887" s="14">
        <f t="shared" si="26"/>
        <v>13</v>
      </c>
      <c r="F887" s="14"/>
      <c r="G887" s="10"/>
      <c r="H887" s="10"/>
      <c r="I887" s="10"/>
      <c r="J887" s="10"/>
      <c r="K887" s="10"/>
      <c r="L887" s="10"/>
      <c r="M887" s="10">
        <v>13</v>
      </c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7">
      <c r="A888" s="15">
        <v>77</v>
      </c>
      <c r="B888" s="9" t="s">
        <v>1081</v>
      </c>
      <c r="D888" s="9" t="s">
        <v>605</v>
      </c>
      <c r="E888" s="14">
        <f t="shared" si="26"/>
        <v>13</v>
      </c>
      <c r="F888" s="14"/>
      <c r="G888" s="10"/>
      <c r="H888" s="10"/>
      <c r="I888" s="10"/>
      <c r="J888" s="10"/>
      <c r="K888" s="10"/>
      <c r="L888" s="10"/>
      <c r="M888" s="10"/>
      <c r="N888" s="10"/>
      <c r="O888" s="10"/>
      <c r="P888" s="10">
        <v>13</v>
      </c>
      <c r="Q888" s="10"/>
      <c r="R888" s="10"/>
      <c r="S888" s="10"/>
      <c r="T888" s="10"/>
      <c r="U888" s="10"/>
      <c r="V888" s="10"/>
    </row>
    <row r="889" spans="1:27">
      <c r="A889" s="15">
        <v>78</v>
      </c>
      <c r="B889" s="9" t="s">
        <v>1200</v>
      </c>
      <c r="D889" s="9" t="s">
        <v>1195</v>
      </c>
      <c r="E889" s="14">
        <f t="shared" si="26"/>
        <v>13</v>
      </c>
      <c r="F889" s="14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>
        <v>13</v>
      </c>
      <c r="S889" s="10"/>
      <c r="T889" s="10"/>
      <c r="U889" s="10"/>
      <c r="V889" s="10"/>
    </row>
    <row r="890" spans="1:27">
      <c r="A890" s="15">
        <v>79</v>
      </c>
      <c r="B890" s="9" t="s">
        <v>1379</v>
      </c>
      <c r="C890" s="8">
        <v>1981</v>
      </c>
      <c r="D890" s="9" t="s">
        <v>1380</v>
      </c>
      <c r="E890" s="14">
        <f t="shared" si="26"/>
        <v>13</v>
      </c>
      <c r="F890" s="14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>
        <v>13</v>
      </c>
    </row>
    <row r="891" spans="1:27">
      <c r="A891" s="15">
        <v>80</v>
      </c>
      <c r="B891" s="9" t="s">
        <v>1517</v>
      </c>
      <c r="C891" s="8">
        <v>1987</v>
      </c>
      <c r="D891" s="9"/>
      <c r="E891" s="14">
        <f t="shared" si="26"/>
        <v>13</v>
      </c>
      <c r="F891" s="14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Z891" s="27">
        <v>13</v>
      </c>
    </row>
    <row r="892" spans="1:27">
      <c r="A892" s="15">
        <v>81</v>
      </c>
      <c r="B892" s="9" t="s">
        <v>1622</v>
      </c>
      <c r="D892" s="9" t="s">
        <v>1623</v>
      </c>
      <c r="E892" s="14">
        <f t="shared" si="26"/>
        <v>13</v>
      </c>
      <c r="F892" s="14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AA892" s="27">
        <v>13</v>
      </c>
    </row>
    <row r="893" spans="1:27">
      <c r="A893" s="15">
        <v>82</v>
      </c>
      <c r="B893" s="9" t="s">
        <v>247</v>
      </c>
      <c r="D893" s="9" t="s">
        <v>148</v>
      </c>
      <c r="E893" s="14">
        <f t="shared" si="26"/>
        <v>12</v>
      </c>
      <c r="F893" s="14"/>
      <c r="G893" s="10">
        <v>12</v>
      </c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7">
      <c r="A894" s="15">
        <v>83</v>
      </c>
      <c r="B894" s="9" t="s">
        <v>396</v>
      </c>
      <c r="C894" s="8">
        <v>1988</v>
      </c>
      <c r="D894" s="9"/>
      <c r="E894" s="14">
        <f t="shared" si="26"/>
        <v>12</v>
      </c>
      <c r="F894" s="14"/>
      <c r="G894" s="10"/>
      <c r="H894" s="10">
        <v>12</v>
      </c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7">
      <c r="A895" s="15">
        <v>84</v>
      </c>
      <c r="B895" s="9" t="s">
        <v>684</v>
      </c>
      <c r="D895" s="9" t="s">
        <v>685</v>
      </c>
      <c r="E895" s="14">
        <f t="shared" si="26"/>
        <v>12</v>
      </c>
      <c r="F895" s="14"/>
      <c r="G895" s="10"/>
      <c r="H895" s="10"/>
      <c r="I895" s="10"/>
      <c r="J895" s="10">
        <v>12</v>
      </c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7">
      <c r="A896" s="15">
        <v>85</v>
      </c>
      <c r="B896" s="9" t="s">
        <v>938</v>
      </c>
      <c r="D896" s="9" t="s">
        <v>856</v>
      </c>
      <c r="E896" s="14">
        <f t="shared" si="26"/>
        <v>12</v>
      </c>
      <c r="F896" s="14"/>
      <c r="G896" s="10"/>
      <c r="H896" s="10"/>
      <c r="I896" s="10"/>
      <c r="J896" s="10"/>
      <c r="K896" s="10"/>
      <c r="L896" s="10"/>
      <c r="M896" s="10">
        <v>12</v>
      </c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7">
      <c r="A897" s="15">
        <v>86</v>
      </c>
      <c r="B897" s="9" t="s">
        <v>1082</v>
      </c>
      <c r="D897" s="9" t="s">
        <v>148</v>
      </c>
      <c r="E897" s="14">
        <f t="shared" si="26"/>
        <v>12</v>
      </c>
      <c r="F897" s="14"/>
      <c r="G897" s="10"/>
      <c r="H897" s="10"/>
      <c r="I897" s="10"/>
      <c r="J897" s="10"/>
      <c r="K897" s="10"/>
      <c r="L897" s="10"/>
      <c r="M897" s="10"/>
      <c r="N897" s="10"/>
      <c r="O897" s="10"/>
      <c r="P897" s="10">
        <v>12</v>
      </c>
      <c r="Q897" s="10"/>
      <c r="R897" s="10"/>
      <c r="S897" s="10"/>
      <c r="T897" s="10"/>
      <c r="U897" s="10"/>
      <c r="V897" s="10"/>
    </row>
    <row r="898" spans="1:27">
      <c r="A898" s="15">
        <v>87</v>
      </c>
      <c r="B898" s="9" t="s">
        <v>1201</v>
      </c>
      <c r="D898" s="9"/>
      <c r="E898" s="14">
        <f t="shared" si="26"/>
        <v>12</v>
      </c>
      <c r="F898" s="14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>
        <v>12</v>
      </c>
      <c r="S898" s="10"/>
      <c r="T898" s="10"/>
      <c r="U898" s="10"/>
      <c r="V898" s="10"/>
    </row>
    <row r="899" spans="1:27">
      <c r="A899" s="15">
        <v>88</v>
      </c>
      <c r="B899" s="9" t="s">
        <v>1381</v>
      </c>
      <c r="C899" s="8">
        <v>1987</v>
      </c>
      <c r="D899" s="9" t="s">
        <v>1367</v>
      </c>
      <c r="E899" s="14">
        <f t="shared" si="26"/>
        <v>12</v>
      </c>
      <c r="F899" s="14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>
        <v>12</v>
      </c>
    </row>
    <row r="900" spans="1:27">
      <c r="A900" s="15">
        <v>89</v>
      </c>
      <c r="B900" s="9" t="s">
        <v>1518</v>
      </c>
      <c r="C900" s="8">
        <v>1983</v>
      </c>
      <c r="D900" s="9"/>
      <c r="E900" s="14">
        <f t="shared" si="26"/>
        <v>12</v>
      </c>
      <c r="F900" s="14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Z900" s="27">
        <v>12</v>
      </c>
    </row>
    <row r="901" spans="1:27">
      <c r="A901" s="15">
        <v>90</v>
      </c>
      <c r="B901" s="9" t="s">
        <v>1624</v>
      </c>
      <c r="D901" s="9" t="s">
        <v>511</v>
      </c>
      <c r="E901" s="14">
        <f t="shared" si="26"/>
        <v>12</v>
      </c>
      <c r="F901" s="14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AA901" s="27">
        <v>12</v>
      </c>
    </row>
    <row r="902" spans="1:27">
      <c r="A902" s="15">
        <v>91</v>
      </c>
      <c r="B902" s="9" t="s">
        <v>248</v>
      </c>
      <c r="D902" s="9"/>
      <c r="E902" s="14">
        <f t="shared" si="26"/>
        <v>11</v>
      </c>
      <c r="F902" s="14"/>
      <c r="G902" s="10">
        <v>11</v>
      </c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7">
      <c r="A903" s="15">
        <v>92</v>
      </c>
      <c r="B903" s="9" t="s">
        <v>397</v>
      </c>
      <c r="C903" s="8">
        <v>1982</v>
      </c>
      <c r="D903" s="9" t="s">
        <v>415</v>
      </c>
      <c r="E903" s="14">
        <f t="shared" si="26"/>
        <v>11</v>
      </c>
      <c r="F903" s="14"/>
      <c r="G903" s="10"/>
      <c r="H903" s="10">
        <v>11</v>
      </c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7">
      <c r="A904" s="15">
        <v>93</v>
      </c>
      <c r="B904" s="9" t="s">
        <v>1083</v>
      </c>
      <c r="D904" s="9" t="s">
        <v>147</v>
      </c>
      <c r="E904" s="14">
        <f t="shared" si="26"/>
        <v>11</v>
      </c>
      <c r="F904" s="14"/>
      <c r="G904" s="10"/>
      <c r="H904" s="10"/>
      <c r="I904" s="10"/>
      <c r="J904" s="10"/>
      <c r="K904" s="10"/>
      <c r="L904" s="10"/>
      <c r="M904" s="10"/>
      <c r="N904" s="10"/>
      <c r="O904" s="10"/>
      <c r="P904" s="10">
        <v>11</v>
      </c>
      <c r="Q904" s="10"/>
      <c r="R904" s="10"/>
      <c r="S904" s="10"/>
      <c r="T904" s="10"/>
      <c r="U904" s="10"/>
      <c r="V904" s="10"/>
    </row>
    <row r="905" spans="1:27">
      <c r="A905" s="15">
        <v>94</v>
      </c>
      <c r="B905" s="9" t="s">
        <v>1519</v>
      </c>
      <c r="C905" s="8">
        <v>1984</v>
      </c>
      <c r="D905" s="9"/>
      <c r="E905" s="14">
        <f t="shared" si="26"/>
        <v>11</v>
      </c>
      <c r="F905" s="14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Z905" s="27">
        <v>11</v>
      </c>
    </row>
    <row r="906" spans="1:27">
      <c r="A906" s="15">
        <v>95</v>
      </c>
      <c r="B906" s="9" t="s">
        <v>1625</v>
      </c>
      <c r="D906" s="9" t="s">
        <v>622</v>
      </c>
      <c r="E906" s="14">
        <f t="shared" si="26"/>
        <v>11</v>
      </c>
      <c r="F906" s="14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AA906" s="27">
        <v>11</v>
      </c>
    </row>
    <row r="907" spans="1:27">
      <c r="A907" s="15">
        <v>96</v>
      </c>
      <c r="B907" s="9" t="s">
        <v>249</v>
      </c>
      <c r="D907" s="9" t="s">
        <v>250</v>
      </c>
      <c r="E907" s="14">
        <f t="shared" si="26"/>
        <v>10</v>
      </c>
      <c r="F907" s="14"/>
      <c r="G907" s="10">
        <v>10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7">
      <c r="A908" s="15">
        <v>97</v>
      </c>
      <c r="B908" s="9" t="s">
        <v>398</v>
      </c>
      <c r="C908" s="8">
        <v>1980</v>
      </c>
      <c r="D908" s="9" t="s">
        <v>416</v>
      </c>
      <c r="E908" s="14">
        <f t="shared" ref="E908:E931" si="27">SUM(G908:AA908)</f>
        <v>10</v>
      </c>
      <c r="F908" s="14"/>
      <c r="G908" s="10"/>
      <c r="H908" s="10">
        <v>10</v>
      </c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7">
      <c r="A909" s="15">
        <v>98</v>
      </c>
      <c r="B909" s="9" t="s">
        <v>687</v>
      </c>
      <c r="D909" s="9" t="s">
        <v>688</v>
      </c>
      <c r="E909" s="14">
        <f t="shared" si="27"/>
        <v>10</v>
      </c>
      <c r="F909" s="14"/>
      <c r="G909" s="10"/>
      <c r="H909" s="10"/>
      <c r="I909" s="10"/>
      <c r="J909" s="10">
        <v>10</v>
      </c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7">
      <c r="A910" s="15">
        <v>99</v>
      </c>
      <c r="B910" s="9" t="s">
        <v>1202</v>
      </c>
      <c r="D910" s="9" t="s">
        <v>1158</v>
      </c>
      <c r="E910" s="14">
        <f t="shared" si="27"/>
        <v>10</v>
      </c>
      <c r="F910" s="14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>
        <v>10</v>
      </c>
      <c r="S910" s="10"/>
      <c r="T910" s="10"/>
      <c r="U910" s="10"/>
      <c r="V910" s="10"/>
    </row>
    <row r="911" spans="1:27">
      <c r="A911" s="15">
        <v>100</v>
      </c>
      <c r="B911" s="9" t="s">
        <v>1520</v>
      </c>
      <c r="C911" s="8">
        <v>1983</v>
      </c>
      <c r="D911" s="9"/>
      <c r="E911" s="14">
        <f t="shared" si="27"/>
        <v>10</v>
      </c>
      <c r="F911" s="14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Z911" s="27">
        <v>10</v>
      </c>
    </row>
    <row r="912" spans="1:27">
      <c r="A912" s="15">
        <v>101</v>
      </c>
      <c r="B912" s="9" t="s">
        <v>140</v>
      </c>
      <c r="D912" s="9" t="s">
        <v>209</v>
      </c>
      <c r="E912" s="14">
        <f t="shared" si="27"/>
        <v>9</v>
      </c>
      <c r="F912" s="14"/>
      <c r="G912" s="10">
        <v>9</v>
      </c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>
      <c r="A913" s="15">
        <v>102</v>
      </c>
      <c r="B913" s="9" t="s">
        <v>399</v>
      </c>
      <c r="C913" s="8">
        <v>1989</v>
      </c>
      <c r="D913" s="9" t="s">
        <v>417</v>
      </c>
      <c r="E913" s="14">
        <f t="shared" si="27"/>
        <v>9</v>
      </c>
      <c r="F913" s="14"/>
      <c r="G913" s="10"/>
      <c r="H913" s="10">
        <v>9</v>
      </c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>
      <c r="A914" s="15">
        <v>103</v>
      </c>
      <c r="B914" s="9" t="s">
        <v>689</v>
      </c>
      <c r="D914" s="9"/>
      <c r="E914" s="14">
        <f t="shared" si="27"/>
        <v>9</v>
      </c>
      <c r="F914" s="14"/>
      <c r="G914" s="10"/>
      <c r="H914" s="10"/>
      <c r="I914" s="10"/>
      <c r="J914" s="10">
        <v>9</v>
      </c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>
      <c r="A915" s="15">
        <v>104</v>
      </c>
      <c r="B915" s="9" t="s">
        <v>1085</v>
      </c>
      <c r="D915" s="9" t="s">
        <v>1086</v>
      </c>
      <c r="E915" s="14">
        <f t="shared" si="27"/>
        <v>9</v>
      </c>
      <c r="F915" s="14"/>
      <c r="G915" s="10"/>
      <c r="H915" s="10"/>
      <c r="I915" s="10"/>
      <c r="J915" s="10"/>
      <c r="K915" s="10"/>
      <c r="L915" s="10"/>
      <c r="M915" s="10"/>
      <c r="N915" s="10"/>
      <c r="O915" s="10"/>
      <c r="P915" s="10">
        <v>9</v>
      </c>
      <c r="Q915" s="10"/>
      <c r="R915" s="10"/>
      <c r="S915" s="10"/>
      <c r="T915" s="10"/>
      <c r="U915" s="10"/>
      <c r="V915" s="10"/>
    </row>
    <row r="916" spans="1:22">
      <c r="A916" s="15">
        <v>105</v>
      </c>
      <c r="B916" s="9" t="s">
        <v>1203</v>
      </c>
      <c r="D916" s="9"/>
      <c r="E916" s="14">
        <f t="shared" si="27"/>
        <v>9</v>
      </c>
      <c r="F916" s="14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>
        <v>9</v>
      </c>
      <c r="S916" s="10"/>
      <c r="T916" s="10"/>
      <c r="U916" s="10"/>
      <c r="V916" s="10"/>
    </row>
    <row r="917" spans="1:22">
      <c r="A917" s="15">
        <v>106</v>
      </c>
      <c r="B917" s="9" t="s">
        <v>400</v>
      </c>
      <c r="C917" s="8">
        <v>1980</v>
      </c>
      <c r="D917" s="9" t="s">
        <v>410</v>
      </c>
      <c r="E917" s="14">
        <f t="shared" si="27"/>
        <v>8</v>
      </c>
      <c r="F917" s="14"/>
      <c r="G917" s="10"/>
      <c r="H917" s="10">
        <v>8</v>
      </c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>
      <c r="A918" s="15">
        <v>107</v>
      </c>
      <c r="B918" s="9" t="s">
        <v>690</v>
      </c>
      <c r="D918" s="9"/>
      <c r="E918" s="14">
        <f t="shared" si="27"/>
        <v>8</v>
      </c>
      <c r="F918" s="14"/>
      <c r="G918" s="10"/>
      <c r="H918" s="10"/>
      <c r="I918" s="10"/>
      <c r="J918" s="10">
        <v>8</v>
      </c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>
      <c r="A919" s="15">
        <v>108</v>
      </c>
      <c r="B919" s="9" t="s">
        <v>1087</v>
      </c>
      <c r="D919" s="9" t="s">
        <v>296</v>
      </c>
      <c r="E919" s="14">
        <f t="shared" si="27"/>
        <v>8</v>
      </c>
      <c r="F919" s="14"/>
      <c r="G919" s="10"/>
      <c r="H919" s="10"/>
      <c r="I919" s="10"/>
      <c r="J919" s="10"/>
      <c r="K919" s="10"/>
      <c r="L919" s="10"/>
      <c r="M919" s="10"/>
      <c r="N919" s="10"/>
      <c r="O919" s="10"/>
      <c r="P919" s="10">
        <v>8</v>
      </c>
      <c r="Q919" s="10"/>
      <c r="R919" s="10"/>
      <c r="S919" s="10"/>
      <c r="T919" s="10"/>
      <c r="U919" s="10"/>
      <c r="V919" s="10"/>
    </row>
    <row r="920" spans="1:22">
      <c r="A920" s="15">
        <v>109</v>
      </c>
      <c r="B920" s="9" t="s">
        <v>401</v>
      </c>
      <c r="C920" s="8">
        <v>1980</v>
      </c>
      <c r="D920" s="9" t="s">
        <v>418</v>
      </c>
      <c r="E920" s="14">
        <f t="shared" si="27"/>
        <v>7</v>
      </c>
      <c r="F920" s="14"/>
      <c r="G920" s="10"/>
      <c r="H920" s="10">
        <v>7</v>
      </c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>
      <c r="A921" s="15">
        <v>110</v>
      </c>
      <c r="B921" s="9" t="s">
        <v>691</v>
      </c>
      <c r="D921" s="9"/>
      <c r="E921" s="14">
        <f t="shared" si="27"/>
        <v>7</v>
      </c>
      <c r="F921" s="14"/>
      <c r="G921" s="10"/>
      <c r="H921" s="10"/>
      <c r="I921" s="10"/>
      <c r="J921" s="10">
        <v>7</v>
      </c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>
      <c r="A922" s="15">
        <v>111</v>
      </c>
      <c r="B922" s="9" t="s">
        <v>402</v>
      </c>
      <c r="C922" s="8">
        <v>1980</v>
      </c>
      <c r="D922" s="9" t="s">
        <v>419</v>
      </c>
      <c r="E922" s="14">
        <f t="shared" si="27"/>
        <v>6</v>
      </c>
      <c r="F922" s="14"/>
      <c r="G922" s="10"/>
      <c r="H922" s="10">
        <v>6</v>
      </c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>
      <c r="A923" s="15">
        <v>112</v>
      </c>
      <c r="B923" s="9" t="s">
        <v>692</v>
      </c>
      <c r="D923" s="9"/>
      <c r="E923" s="14">
        <f t="shared" si="27"/>
        <v>6</v>
      </c>
      <c r="F923" s="14"/>
      <c r="G923" s="10"/>
      <c r="H923" s="10"/>
      <c r="I923" s="10"/>
      <c r="J923" s="10">
        <v>6</v>
      </c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>
      <c r="A924" s="15">
        <v>113</v>
      </c>
      <c r="B924" s="9" t="s">
        <v>142</v>
      </c>
      <c r="D924" s="9" t="s">
        <v>253</v>
      </c>
      <c r="E924" s="14">
        <f t="shared" si="27"/>
        <v>5</v>
      </c>
      <c r="F924" s="14"/>
      <c r="G924" s="10">
        <v>5</v>
      </c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>
      <c r="A925" s="15">
        <v>114</v>
      </c>
      <c r="B925" s="9" t="s">
        <v>403</v>
      </c>
      <c r="C925" s="8">
        <v>1983</v>
      </c>
      <c r="D925" s="9" t="s">
        <v>420</v>
      </c>
      <c r="E925" s="14">
        <f t="shared" si="27"/>
        <v>5</v>
      </c>
      <c r="F925" s="14"/>
      <c r="G925" s="10"/>
      <c r="H925" s="10">
        <v>5</v>
      </c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>
      <c r="A926" s="15">
        <v>115</v>
      </c>
      <c r="B926" s="9" t="s">
        <v>404</v>
      </c>
      <c r="C926" s="8">
        <v>1980</v>
      </c>
      <c r="D926" s="9" t="s">
        <v>421</v>
      </c>
      <c r="E926" s="14">
        <f t="shared" si="27"/>
        <v>4</v>
      </c>
      <c r="F926" s="14"/>
      <c r="G926" s="10"/>
      <c r="H926" s="10">
        <v>4</v>
      </c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>
      <c r="A927" s="15">
        <v>116</v>
      </c>
      <c r="B927" s="9" t="s">
        <v>693</v>
      </c>
      <c r="D927" s="9" t="s">
        <v>694</v>
      </c>
      <c r="E927" s="14">
        <f t="shared" si="27"/>
        <v>4</v>
      </c>
      <c r="F927" s="14"/>
      <c r="G927" s="10"/>
      <c r="H927" s="10"/>
      <c r="I927" s="10"/>
      <c r="J927" s="10">
        <v>4</v>
      </c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>
      <c r="A928" s="15">
        <v>117</v>
      </c>
      <c r="B928" s="9" t="s">
        <v>405</v>
      </c>
      <c r="C928" s="8">
        <v>1980</v>
      </c>
      <c r="D928" s="9" t="s">
        <v>422</v>
      </c>
      <c r="E928" s="14">
        <f t="shared" si="27"/>
        <v>3</v>
      </c>
      <c r="F928" s="14"/>
      <c r="G928" s="10"/>
      <c r="H928" s="10">
        <v>3</v>
      </c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427">
      <c r="A929" s="15">
        <v>118</v>
      </c>
      <c r="B929" s="9" t="s">
        <v>695</v>
      </c>
      <c r="D929" s="9" t="s">
        <v>696</v>
      </c>
      <c r="E929" s="14">
        <f t="shared" si="27"/>
        <v>3</v>
      </c>
      <c r="F929" s="14"/>
      <c r="G929" s="10"/>
      <c r="H929" s="10"/>
      <c r="I929" s="10"/>
      <c r="J929" s="10">
        <v>3</v>
      </c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427">
      <c r="A930" s="15">
        <v>119</v>
      </c>
      <c r="B930" s="9" t="s">
        <v>406</v>
      </c>
      <c r="C930" s="8">
        <v>1980</v>
      </c>
      <c r="D930" s="9" t="s">
        <v>147</v>
      </c>
      <c r="E930" s="14">
        <f t="shared" si="27"/>
        <v>2</v>
      </c>
      <c r="F930" s="14"/>
      <c r="G930" s="10"/>
      <c r="H930" s="10">
        <v>2</v>
      </c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427">
      <c r="A931" s="15">
        <v>120</v>
      </c>
      <c r="B931" s="9" t="s">
        <v>407</v>
      </c>
      <c r="C931" s="8">
        <v>1985</v>
      </c>
      <c r="D931" s="9" t="s">
        <v>375</v>
      </c>
      <c r="E931" s="14">
        <f t="shared" si="27"/>
        <v>1</v>
      </c>
      <c r="F931" s="14"/>
      <c r="G931" s="10"/>
      <c r="H931" s="10">
        <v>1</v>
      </c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427">
      <c r="B932" s="9"/>
      <c r="D932" s="9"/>
      <c r="E932" s="14"/>
      <c r="F932" s="14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/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/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/>
      <c r="IY932" s="7"/>
      <c r="IZ932" s="7"/>
      <c r="JA932" s="7"/>
      <c r="JB932" s="7"/>
      <c r="JC932" s="7"/>
      <c r="JD932" s="7"/>
      <c r="JE932" s="7"/>
      <c r="JF932" s="7"/>
      <c r="JG932" s="7"/>
      <c r="JH932" s="7"/>
      <c r="JI932" s="7"/>
      <c r="JJ932" s="7"/>
      <c r="JK932" s="7"/>
      <c r="JL932" s="7"/>
      <c r="JM932" s="7"/>
      <c r="JN932" s="7"/>
      <c r="JO932" s="7"/>
      <c r="JP932" s="7"/>
      <c r="JQ932" s="7"/>
      <c r="JR932" s="7"/>
      <c r="JS932" s="7"/>
      <c r="JT932" s="7"/>
      <c r="JU932" s="7"/>
      <c r="JV932" s="7"/>
      <c r="JW932" s="7"/>
      <c r="JX932" s="7"/>
      <c r="JY932" s="7"/>
      <c r="JZ932" s="7"/>
      <c r="KA932" s="7"/>
      <c r="KB932" s="7"/>
      <c r="KC932" s="7"/>
      <c r="KD932" s="7"/>
      <c r="KE932" s="7"/>
      <c r="KF932" s="7"/>
      <c r="KG932" s="7"/>
      <c r="KH932" s="7"/>
      <c r="KI932" s="7"/>
      <c r="KJ932" s="7"/>
      <c r="KK932" s="7"/>
      <c r="KL932" s="7"/>
      <c r="KM932" s="7"/>
      <c r="KN932" s="7"/>
      <c r="KO932" s="7"/>
      <c r="KP932" s="7"/>
      <c r="KQ932" s="7"/>
      <c r="KR932" s="7"/>
      <c r="KS932" s="7"/>
      <c r="KT932" s="7"/>
      <c r="KU932" s="7"/>
      <c r="KV932" s="7"/>
      <c r="KW932" s="7"/>
      <c r="KX932" s="7"/>
      <c r="KY932" s="7"/>
      <c r="KZ932" s="7"/>
      <c r="LA932" s="7"/>
      <c r="LB932" s="7"/>
      <c r="LC932" s="7"/>
      <c r="LD932" s="7"/>
      <c r="LE932" s="7"/>
      <c r="LF932" s="7"/>
      <c r="LG932" s="7"/>
      <c r="LH932" s="7"/>
      <c r="LI932" s="7"/>
      <c r="LJ932" s="7"/>
      <c r="LK932" s="7"/>
      <c r="LL932" s="7"/>
      <c r="LM932" s="7"/>
      <c r="LN932" s="7"/>
      <c r="LO932" s="7"/>
      <c r="LP932" s="7"/>
      <c r="LQ932" s="7"/>
      <c r="LR932" s="7"/>
      <c r="LS932" s="7"/>
      <c r="LT932" s="7"/>
      <c r="LU932" s="7"/>
      <c r="LV932" s="7"/>
      <c r="LW932" s="7"/>
      <c r="LX932" s="7"/>
      <c r="LY932" s="7"/>
      <c r="LZ932" s="7"/>
      <c r="MA932" s="7"/>
      <c r="MB932" s="7"/>
      <c r="MC932" s="7"/>
      <c r="MD932" s="7"/>
      <c r="ME932" s="7"/>
      <c r="MF932" s="7"/>
      <c r="MG932" s="7"/>
      <c r="MH932" s="7"/>
      <c r="MI932" s="7"/>
      <c r="MJ932" s="7"/>
      <c r="MK932" s="7"/>
      <c r="ML932" s="7"/>
      <c r="MM932" s="7"/>
      <c r="MN932" s="7"/>
      <c r="MO932" s="7"/>
      <c r="MP932" s="7"/>
      <c r="MQ932" s="7"/>
      <c r="MR932" s="7"/>
      <c r="MS932" s="7"/>
      <c r="MT932" s="7"/>
      <c r="MU932" s="7"/>
      <c r="MV932" s="7"/>
      <c r="MW932" s="7"/>
      <c r="MX932" s="7"/>
      <c r="MY932" s="7"/>
      <c r="MZ932" s="7"/>
      <c r="NA932" s="7"/>
      <c r="NB932" s="7"/>
      <c r="NC932" s="7"/>
      <c r="ND932" s="7"/>
      <c r="NE932" s="7"/>
      <c r="NF932" s="7"/>
      <c r="NG932" s="7"/>
      <c r="NH932" s="7"/>
      <c r="NI932" s="7"/>
      <c r="NJ932" s="7"/>
      <c r="NK932" s="7"/>
      <c r="NL932" s="7"/>
      <c r="NM932" s="7"/>
      <c r="NN932" s="7"/>
      <c r="NO932" s="7"/>
      <c r="NP932" s="7"/>
      <c r="NQ932" s="7"/>
      <c r="NR932" s="7"/>
      <c r="NS932" s="7"/>
      <c r="NT932" s="7"/>
      <c r="NU932" s="7"/>
      <c r="NV932" s="7"/>
      <c r="NW932" s="7"/>
      <c r="NX932" s="7"/>
      <c r="NY932" s="7"/>
      <c r="NZ932" s="7"/>
      <c r="OA932" s="7"/>
      <c r="OB932" s="7"/>
      <c r="OC932" s="7"/>
      <c r="OD932" s="7"/>
      <c r="OE932" s="7"/>
      <c r="OF932" s="7"/>
      <c r="OG932" s="7"/>
      <c r="OH932" s="7"/>
      <c r="OI932" s="7"/>
      <c r="OJ932" s="7"/>
      <c r="OK932" s="7"/>
      <c r="OL932" s="7"/>
      <c r="OM932" s="7"/>
      <c r="ON932" s="7"/>
      <c r="OO932" s="7"/>
      <c r="OP932" s="7"/>
      <c r="OQ932" s="7"/>
      <c r="OR932" s="7"/>
      <c r="OS932" s="7"/>
      <c r="OT932" s="7"/>
      <c r="OU932" s="7"/>
      <c r="OV932" s="7"/>
      <c r="OW932" s="7"/>
      <c r="OX932" s="7"/>
      <c r="OY932" s="7"/>
      <c r="OZ932" s="7"/>
      <c r="PA932" s="7"/>
      <c r="PB932" s="7"/>
      <c r="PC932" s="7"/>
      <c r="PD932" s="7"/>
      <c r="PE932" s="7"/>
      <c r="PF932" s="7"/>
      <c r="PG932" s="7"/>
      <c r="PH932" s="7"/>
      <c r="PI932" s="7"/>
      <c r="PJ932" s="7"/>
      <c r="PK932" s="7"/>
    </row>
    <row r="933" spans="1:427" ht="34.049999999999997" customHeight="1">
      <c r="A933" s="65" t="s">
        <v>15</v>
      </c>
      <c r="B933" s="65"/>
      <c r="C933" s="65"/>
      <c r="D933" s="65"/>
      <c r="E933" s="65"/>
      <c r="F933" s="39"/>
      <c r="G933" s="63" t="s">
        <v>67</v>
      </c>
      <c r="H933" s="61" t="s">
        <v>68</v>
      </c>
      <c r="I933" s="61" t="s">
        <v>69</v>
      </c>
      <c r="J933" s="61" t="s">
        <v>133</v>
      </c>
      <c r="K933" s="61" t="s">
        <v>122</v>
      </c>
      <c r="L933" s="61" t="s">
        <v>21</v>
      </c>
      <c r="M933" s="61" t="s">
        <v>70</v>
      </c>
      <c r="N933" s="61" t="s">
        <v>71</v>
      </c>
      <c r="O933" s="61" t="s">
        <v>128</v>
      </c>
      <c r="P933" s="61" t="s">
        <v>41</v>
      </c>
      <c r="Q933" s="61" t="s">
        <v>43</v>
      </c>
      <c r="R933" s="61" t="s">
        <v>46</v>
      </c>
      <c r="S933" s="61" t="s">
        <v>57</v>
      </c>
      <c r="T933" s="61" t="s">
        <v>48</v>
      </c>
      <c r="U933" s="61" t="s">
        <v>52</v>
      </c>
      <c r="V933" s="61" t="s">
        <v>53</v>
      </c>
      <c r="W933" s="61" t="s">
        <v>56</v>
      </c>
      <c r="X933" s="61" t="s">
        <v>1468</v>
      </c>
      <c r="Y933" s="61" t="s">
        <v>62</v>
      </c>
      <c r="Z933" s="61" t="s">
        <v>171</v>
      </c>
      <c r="AA933" s="61" t="s">
        <v>65</v>
      </c>
    </row>
    <row r="934" spans="1:427">
      <c r="A934" s="15" t="s">
        <v>5</v>
      </c>
      <c r="B934" s="3" t="s">
        <v>18</v>
      </c>
      <c r="G934" s="64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</row>
    <row r="935" spans="1:427" s="6" customFormat="1">
      <c r="A935" s="16"/>
      <c r="B935" s="4" t="s">
        <v>9</v>
      </c>
      <c r="C935" s="12"/>
      <c r="D935" s="4" t="s">
        <v>10</v>
      </c>
      <c r="E935" s="12" t="s">
        <v>11</v>
      </c>
      <c r="F935" s="12" t="s">
        <v>1640</v>
      </c>
      <c r="G935" s="5" t="s">
        <v>12</v>
      </c>
      <c r="H935" s="5" t="s">
        <v>22</v>
      </c>
      <c r="I935" s="5" t="s">
        <v>42</v>
      </c>
      <c r="J935" s="5" t="s">
        <v>123</v>
      </c>
      <c r="K935" s="5" t="s">
        <v>44</v>
      </c>
      <c r="L935" s="5" t="s">
        <v>45</v>
      </c>
      <c r="M935" s="5" t="s">
        <v>47</v>
      </c>
      <c r="N935" s="5" t="s">
        <v>49</v>
      </c>
      <c r="O935" s="5" t="s">
        <v>50</v>
      </c>
      <c r="P935" s="5" t="s">
        <v>51</v>
      </c>
      <c r="Q935" s="5" t="s">
        <v>54</v>
      </c>
      <c r="R935" s="5" t="s">
        <v>55</v>
      </c>
      <c r="S935" s="5" t="s">
        <v>58</v>
      </c>
      <c r="T935" s="5" t="s">
        <v>59</v>
      </c>
      <c r="U935" s="5" t="s">
        <v>60</v>
      </c>
      <c r="V935" s="5" t="s">
        <v>61</v>
      </c>
      <c r="W935" s="5" t="s">
        <v>63</v>
      </c>
      <c r="X935" s="5" t="s">
        <v>64</v>
      </c>
      <c r="Y935" s="5" t="s">
        <v>66</v>
      </c>
      <c r="Z935" s="5" t="s">
        <v>72</v>
      </c>
      <c r="AA935" s="5" t="s">
        <v>73</v>
      </c>
    </row>
    <row r="936" spans="1:427">
      <c r="A936" s="48">
        <v>1</v>
      </c>
      <c r="B936" s="45" t="s">
        <v>113</v>
      </c>
      <c r="C936" s="46">
        <v>1973</v>
      </c>
      <c r="D936" s="45" t="s">
        <v>125</v>
      </c>
      <c r="E936" s="47">
        <f t="shared" ref="E936:E967" si="28">SUM(G936:AA936)</f>
        <v>222</v>
      </c>
      <c r="F936" s="14"/>
      <c r="G936" s="10">
        <v>19</v>
      </c>
      <c r="H936" s="10"/>
      <c r="I936" s="22"/>
      <c r="J936" s="24">
        <v>18</v>
      </c>
      <c r="K936" s="22"/>
      <c r="L936" s="10">
        <v>21</v>
      </c>
      <c r="M936" s="24">
        <v>21</v>
      </c>
      <c r="N936" s="22"/>
      <c r="O936" s="10">
        <v>21</v>
      </c>
      <c r="P936" s="29">
        <v>21</v>
      </c>
      <c r="Q936" s="31">
        <v>21</v>
      </c>
      <c r="R936" s="13">
        <v>19</v>
      </c>
      <c r="S936" s="22"/>
      <c r="T936" s="29">
        <v>21</v>
      </c>
      <c r="U936" s="22"/>
      <c r="V936" s="29"/>
      <c r="W936" s="10">
        <v>19</v>
      </c>
      <c r="X936" s="22"/>
      <c r="Y936" s="24">
        <v>21</v>
      </c>
      <c r="Z936" s="22"/>
      <c r="AA936" s="22"/>
    </row>
    <row r="937" spans="1:427">
      <c r="A937" s="48">
        <v>2</v>
      </c>
      <c r="B937" s="45" t="s">
        <v>711</v>
      </c>
      <c r="C937" s="46">
        <v>1974</v>
      </c>
      <c r="D937" s="45" t="s">
        <v>737</v>
      </c>
      <c r="E937" s="49">
        <f t="shared" si="28"/>
        <v>211</v>
      </c>
      <c r="F937" s="47">
        <f>K937+M937+O937+P937+Q937+S937+T937+U937+X937+Y937+AA937</f>
        <v>191</v>
      </c>
      <c r="G937" s="22"/>
      <c r="H937" s="10"/>
      <c r="I937" s="10"/>
      <c r="J937" s="53">
        <v>9</v>
      </c>
      <c r="K937" s="26">
        <v>21</v>
      </c>
      <c r="L937" s="22"/>
      <c r="M937" s="24">
        <v>14</v>
      </c>
      <c r="N937" s="22"/>
      <c r="O937" s="10">
        <v>18</v>
      </c>
      <c r="P937" s="29">
        <v>14</v>
      </c>
      <c r="Q937" s="29">
        <v>19</v>
      </c>
      <c r="R937" s="53">
        <v>11</v>
      </c>
      <c r="S937" s="29">
        <v>21</v>
      </c>
      <c r="T937" s="29">
        <v>19</v>
      </c>
      <c r="U937" s="29">
        <v>17</v>
      </c>
      <c r="V937" s="29"/>
      <c r="W937" s="22"/>
      <c r="X937" s="10">
        <v>16</v>
      </c>
      <c r="Y937" s="24">
        <v>16</v>
      </c>
      <c r="Z937" s="22"/>
      <c r="AA937" s="24">
        <v>16</v>
      </c>
    </row>
    <row r="938" spans="1:427">
      <c r="A938" s="48">
        <v>3</v>
      </c>
      <c r="B938" s="45" t="s">
        <v>110</v>
      </c>
      <c r="C938" s="46">
        <v>1979</v>
      </c>
      <c r="D938" s="45" t="s">
        <v>194</v>
      </c>
      <c r="E938" s="47">
        <f t="shared" si="28"/>
        <v>101</v>
      </c>
      <c r="F938" s="14"/>
      <c r="G938" s="10">
        <v>14</v>
      </c>
      <c r="H938" s="10"/>
      <c r="I938" s="22"/>
      <c r="J938" s="10"/>
      <c r="K938" s="22"/>
      <c r="L938" s="10"/>
      <c r="M938" s="10"/>
      <c r="N938" s="10">
        <v>21</v>
      </c>
      <c r="O938" s="10">
        <v>19</v>
      </c>
      <c r="P938" s="22"/>
      <c r="Q938" s="22"/>
      <c r="R938" s="10">
        <v>13</v>
      </c>
      <c r="S938" s="22"/>
      <c r="T938" s="29"/>
      <c r="U938" s="22"/>
      <c r="V938" s="29"/>
      <c r="W938" s="22"/>
      <c r="X938" s="10">
        <v>17</v>
      </c>
      <c r="Y938" s="24">
        <v>17</v>
      </c>
      <c r="Z938" s="22"/>
      <c r="AA938" s="22"/>
    </row>
    <row r="939" spans="1:427">
      <c r="A939" s="48">
        <v>4</v>
      </c>
      <c r="B939" s="45" t="s">
        <v>565</v>
      </c>
      <c r="C939" s="46">
        <v>1979</v>
      </c>
      <c r="D939" s="45"/>
      <c r="E939" s="47">
        <f t="shared" si="28"/>
        <v>65</v>
      </c>
      <c r="F939" s="14"/>
      <c r="G939" s="22"/>
      <c r="H939" s="10"/>
      <c r="I939" s="10">
        <v>15</v>
      </c>
      <c r="J939" s="22"/>
      <c r="K939" s="22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29"/>
      <c r="W939" s="10">
        <v>18</v>
      </c>
      <c r="X939" s="22"/>
      <c r="Y939" s="24">
        <v>15</v>
      </c>
      <c r="Z939" s="24">
        <v>17</v>
      </c>
      <c r="AA939" s="22"/>
    </row>
    <row r="940" spans="1:427">
      <c r="A940" s="72">
        <v>5</v>
      </c>
      <c r="B940" s="71" t="s">
        <v>702</v>
      </c>
      <c r="C940" s="70"/>
      <c r="D940" s="71" t="s">
        <v>703</v>
      </c>
      <c r="E940" s="73">
        <f t="shared" si="28"/>
        <v>56</v>
      </c>
      <c r="F940" s="14"/>
      <c r="G940" s="22"/>
      <c r="H940" s="10"/>
      <c r="I940" s="10"/>
      <c r="J940" s="10">
        <v>16</v>
      </c>
      <c r="K940" s="22"/>
      <c r="L940" s="10"/>
      <c r="M940" s="10"/>
      <c r="N940" s="10"/>
      <c r="O940" s="10"/>
      <c r="P940" s="10">
        <v>19</v>
      </c>
      <c r="Q940" s="22"/>
      <c r="R940" s="22"/>
      <c r="S940" s="22"/>
      <c r="T940" s="29"/>
      <c r="U940" s="22"/>
      <c r="V940" s="29"/>
      <c r="W940" s="22"/>
      <c r="X940" s="22"/>
      <c r="Y940" s="22"/>
      <c r="Z940" s="22"/>
      <c r="AA940" s="24">
        <v>21</v>
      </c>
    </row>
    <row r="941" spans="1:427">
      <c r="A941" s="72">
        <v>6</v>
      </c>
      <c r="B941" s="71" t="s">
        <v>1088</v>
      </c>
      <c r="C941" s="70"/>
      <c r="D941" s="71" t="s">
        <v>1089</v>
      </c>
      <c r="E941" s="73">
        <f t="shared" si="28"/>
        <v>55</v>
      </c>
      <c r="F941" s="14"/>
      <c r="G941" s="22"/>
      <c r="H941" s="10"/>
      <c r="I941" s="10"/>
      <c r="J941" s="10"/>
      <c r="K941" s="22"/>
      <c r="L941" s="10"/>
      <c r="M941" s="10"/>
      <c r="N941" s="10"/>
      <c r="O941" s="10"/>
      <c r="P941" s="10">
        <v>18</v>
      </c>
      <c r="Q941" s="10"/>
      <c r="R941" s="10"/>
      <c r="S941" s="10"/>
      <c r="T941" s="10"/>
      <c r="U941" s="10"/>
      <c r="V941" s="29"/>
      <c r="W941" s="10"/>
      <c r="X941" s="34">
        <v>19</v>
      </c>
      <c r="Y941" s="24">
        <v>18</v>
      </c>
      <c r="Z941" s="22"/>
      <c r="AA941" s="22"/>
    </row>
    <row r="942" spans="1:427">
      <c r="A942" s="15">
        <v>7</v>
      </c>
      <c r="B942" s="9" t="s">
        <v>114</v>
      </c>
      <c r="C942" s="8">
        <v>1971</v>
      </c>
      <c r="D942" s="9" t="s">
        <v>254</v>
      </c>
      <c r="E942" s="14">
        <f t="shared" si="28"/>
        <v>51</v>
      </c>
      <c r="F942" s="14"/>
      <c r="G942" s="10">
        <v>18</v>
      </c>
      <c r="H942" s="10">
        <v>15</v>
      </c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9">
        <v>18</v>
      </c>
      <c r="U942" s="22"/>
      <c r="V942" s="29"/>
      <c r="W942" s="22"/>
      <c r="X942" s="22"/>
      <c r="Y942" s="22"/>
      <c r="Z942" s="22"/>
      <c r="AA942" s="22"/>
    </row>
    <row r="943" spans="1:427">
      <c r="A943" s="15">
        <v>8</v>
      </c>
      <c r="B943" s="9" t="s">
        <v>257</v>
      </c>
      <c r="C943" s="8">
        <v>1978</v>
      </c>
      <c r="D943" s="9" t="s">
        <v>1628</v>
      </c>
      <c r="E943" s="14">
        <f t="shared" si="28"/>
        <v>45</v>
      </c>
      <c r="F943" s="14"/>
      <c r="G943" s="10">
        <v>15</v>
      </c>
      <c r="H943" s="10"/>
      <c r="I943" s="22"/>
      <c r="J943" s="22"/>
      <c r="K943" s="22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29"/>
      <c r="W943" s="10"/>
      <c r="X943" s="34"/>
      <c r="Y943" s="34"/>
      <c r="Z943" s="34">
        <v>16</v>
      </c>
      <c r="AA943" s="24">
        <v>14</v>
      </c>
    </row>
    <row r="944" spans="1:427">
      <c r="A944" s="15">
        <v>9</v>
      </c>
      <c r="B944" s="9" t="s">
        <v>560</v>
      </c>
      <c r="C944" s="8">
        <v>1972</v>
      </c>
      <c r="D944" s="9" t="s">
        <v>561</v>
      </c>
      <c r="E944" s="14">
        <f t="shared" si="28"/>
        <v>43</v>
      </c>
      <c r="F944" s="14"/>
      <c r="G944" s="22"/>
      <c r="H944" s="10"/>
      <c r="I944" s="10">
        <v>18</v>
      </c>
      <c r="J944" s="24">
        <v>7</v>
      </c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9">
        <v>18</v>
      </c>
      <c r="W944" s="22"/>
      <c r="X944" s="22"/>
      <c r="Y944" s="22"/>
      <c r="Z944" s="22"/>
      <c r="AA944" s="22"/>
    </row>
    <row r="945" spans="1:27">
      <c r="A945" s="15">
        <v>10</v>
      </c>
      <c r="B945" s="9" t="s">
        <v>425</v>
      </c>
      <c r="C945" s="8">
        <v>1977</v>
      </c>
      <c r="D945" s="9" t="s">
        <v>440</v>
      </c>
      <c r="E945" s="14">
        <f t="shared" si="28"/>
        <v>42</v>
      </c>
      <c r="F945" s="14"/>
      <c r="G945" s="22"/>
      <c r="H945" s="10">
        <v>21</v>
      </c>
      <c r="I945" s="24">
        <v>21</v>
      </c>
      <c r="J945" s="22"/>
      <c r="K945" s="22"/>
      <c r="L945" s="22"/>
      <c r="M945" s="22"/>
      <c r="N945" s="22"/>
      <c r="O945" s="10"/>
      <c r="P945" s="22"/>
      <c r="Q945" s="22"/>
      <c r="R945" s="22"/>
      <c r="S945" s="22"/>
      <c r="T945" s="29"/>
      <c r="U945" s="22"/>
      <c r="V945" s="29"/>
      <c r="W945" s="22"/>
      <c r="X945" s="22"/>
      <c r="Y945" s="22"/>
      <c r="Z945" s="22"/>
      <c r="AA945" s="22"/>
    </row>
    <row r="946" spans="1:27">
      <c r="A946" s="15">
        <v>11</v>
      </c>
      <c r="B946" s="9" t="s">
        <v>699</v>
      </c>
      <c r="D946" s="9" t="s">
        <v>77</v>
      </c>
      <c r="E946" s="14">
        <f t="shared" si="28"/>
        <v>40</v>
      </c>
      <c r="F946" s="14"/>
      <c r="G946" s="22"/>
      <c r="H946" s="10"/>
      <c r="I946" s="10"/>
      <c r="J946" s="10">
        <v>19</v>
      </c>
      <c r="K946" s="22"/>
      <c r="L946" s="22"/>
      <c r="M946" s="22"/>
      <c r="N946" s="22"/>
      <c r="O946" s="22"/>
      <c r="P946" s="22"/>
      <c r="Q946" s="22"/>
      <c r="R946" s="10">
        <v>21</v>
      </c>
      <c r="S946" s="22"/>
      <c r="T946" s="29"/>
      <c r="U946" s="22"/>
      <c r="V946" s="29"/>
      <c r="W946" s="22"/>
      <c r="X946" s="22"/>
      <c r="Y946" s="22"/>
      <c r="Z946" s="22"/>
      <c r="AA946" s="22"/>
    </row>
    <row r="947" spans="1:27">
      <c r="A947" s="15">
        <v>12</v>
      </c>
      <c r="B947" s="9" t="s">
        <v>389</v>
      </c>
      <c r="C947" s="8">
        <v>1971</v>
      </c>
      <c r="D947" s="9" t="s">
        <v>321</v>
      </c>
      <c r="E947" s="14">
        <f t="shared" si="28"/>
        <v>40</v>
      </c>
      <c r="F947" s="14"/>
      <c r="G947" s="22"/>
      <c r="H947" s="10"/>
      <c r="I947" s="10"/>
      <c r="J947" s="10"/>
      <c r="K947" s="22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29"/>
      <c r="W947" s="10"/>
      <c r="X947" s="34"/>
      <c r="Y947" s="34"/>
      <c r="Z947" s="34">
        <v>21</v>
      </c>
      <c r="AA947" s="34">
        <v>19</v>
      </c>
    </row>
    <row r="948" spans="1:27">
      <c r="A948" s="15">
        <v>13</v>
      </c>
      <c r="B948" s="9" t="s">
        <v>1204</v>
      </c>
      <c r="D948" s="9"/>
      <c r="E948" s="14">
        <f t="shared" si="28"/>
        <v>39</v>
      </c>
      <c r="F948" s="14"/>
      <c r="G948" s="22"/>
      <c r="H948" s="10"/>
      <c r="I948" s="10"/>
      <c r="J948" s="10"/>
      <c r="K948" s="22"/>
      <c r="L948" s="10"/>
      <c r="M948" s="10"/>
      <c r="N948" s="10"/>
      <c r="O948" s="10"/>
      <c r="P948" s="10"/>
      <c r="Q948" s="10"/>
      <c r="R948" s="10">
        <v>18</v>
      </c>
      <c r="S948" s="10"/>
      <c r="T948" s="10"/>
      <c r="U948" s="10"/>
      <c r="V948" s="29"/>
      <c r="W948" s="10">
        <v>21</v>
      </c>
      <c r="X948" s="22"/>
      <c r="Y948" s="22"/>
      <c r="Z948" s="22"/>
      <c r="AA948" s="22"/>
    </row>
    <row r="949" spans="1:27">
      <c r="A949" s="15">
        <v>14</v>
      </c>
      <c r="B949" s="9" t="s">
        <v>947</v>
      </c>
      <c r="C949" s="8">
        <v>1973</v>
      </c>
      <c r="D949" s="9" t="s">
        <v>834</v>
      </c>
      <c r="E949" s="14">
        <f t="shared" si="28"/>
        <v>38</v>
      </c>
      <c r="F949" s="14"/>
      <c r="G949" s="22"/>
      <c r="H949" s="10"/>
      <c r="I949" s="10"/>
      <c r="J949" s="10"/>
      <c r="K949" s="22"/>
      <c r="L949" s="10"/>
      <c r="M949" s="10">
        <v>12</v>
      </c>
      <c r="N949" s="10"/>
      <c r="O949" s="10"/>
      <c r="P949" s="10"/>
      <c r="Q949" s="10"/>
      <c r="R949" s="10"/>
      <c r="S949" s="10"/>
      <c r="T949" s="10"/>
      <c r="U949" s="10">
        <v>14</v>
      </c>
      <c r="V949" s="29"/>
      <c r="W949" s="22"/>
      <c r="X949" s="22"/>
      <c r="Y949" s="22"/>
      <c r="Z949" s="22"/>
      <c r="AA949" s="24">
        <v>12</v>
      </c>
    </row>
    <row r="950" spans="1:27">
      <c r="A950" s="15">
        <v>15</v>
      </c>
      <c r="B950" s="9" t="s">
        <v>942</v>
      </c>
      <c r="C950" s="8">
        <v>1979</v>
      </c>
      <c r="D950" s="9" t="s">
        <v>1305</v>
      </c>
      <c r="E950" s="14">
        <f t="shared" si="28"/>
        <v>37</v>
      </c>
      <c r="F950" s="14"/>
      <c r="G950" s="22"/>
      <c r="H950" s="10"/>
      <c r="I950" s="10"/>
      <c r="J950" s="10"/>
      <c r="K950" s="22"/>
      <c r="L950" s="10"/>
      <c r="M950" s="10">
        <v>18</v>
      </c>
      <c r="N950" s="22"/>
      <c r="O950" s="10"/>
      <c r="P950" s="10"/>
      <c r="Q950" s="10"/>
      <c r="R950" s="10"/>
      <c r="S950" s="10"/>
      <c r="T950" s="10"/>
      <c r="U950" s="10">
        <v>19</v>
      </c>
      <c r="V950" s="29"/>
      <c r="W950" s="22"/>
      <c r="X950" s="22"/>
      <c r="Y950" s="22"/>
      <c r="Z950" s="22"/>
      <c r="AA950" s="22"/>
    </row>
    <row r="951" spans="1:27">
      <c r="A951" s="15">
        <v>16</v>
      </c>
      <c r="B951" s="9" t="s">
        <v>943</v>
      </c>
      <c r="D951" s="9" t="s">
        <v>694</v>
      </c>
      <c r="E951" s="14">
        <f t="shared" si="28"/>
        <v>34</v>
      </c>
      <c r="F951" s="14"/>
      <c r="G951" s="22"/>
      <c r="H951" s="10"/>
      <c r="I951" s="10"/>
      <c r="J951" s="10"/>
      <c r="K951" s="22"/>
      <c r="L951" s="10"/>
      <c r="M951" s="10">
        <v>17</v>
      </c>
      <c r="N951" s="10"/>
      <c r="O951" s="10"/>
      <c r="P951" s="10"/>
      <c r="Q951" s="10"/>
      <c r="R951" s="10"/>
      <c r="S951" s="10"/>
      <c r="T951" s="10"/>
      <c r="U951" s="10"/>
      <c r="V951" s="29"/>
      <c r="W951" s="10"/>
      <c r="X951" s="34"/>
      <c r="Y951" s="34"/>
      <c r="Z951" s="34"/>
      <c r="AA951" s="34">
        <v>17</v>
      </c>
    </row>
    <row r="952" spans="1:27">
      <c r="A952" s="15">
        <v>17</v>
      </c>
      <c r="B952" s="9" t="s">
        <v>1306</v>
      </c>
      <c r="C952" s="8">
        <v>1978</v>
      </c>
      <c r="D952" s="9" t="s">
        <v>1307</v>
      </c>
      <c r="E952" s="14">
        <f t="shared" si="28"/>
        <v>33</v>
      </c>
      <c r="F952" s="14"/>
      <c r="G952" s="22"/>
      <c r="H952" s="10"/>
      <c r="I952" s="10"/>
      <c r="J952" s="10"/>
      <c r="K952" s="22"/>
      <c r="L952" s="10"/>
      <c r="M952" s="10"/>
      <c r="N952" s="10"/>
      <c r="O952" s="10"/>
      <c r="P952" s="10"/>
      <c r="Q952" s="10"/>
      <c r="R952" s="10"/>
      <c r="S952" s="10"/>
      <c r="T952" s="10"/>
      <c r="U952" s="10">
        <v>18</v>
      </c>
      <c r="V952" s="29"/>
      <c r="W952" s="10"/>
      <c r="X952" s="34"/>
      <c r="Y952" s="34"/>
      <c r="Z952" s="34"/>
      <c r="AA952" s="34">
        <v>15</v>
      </c>
    </row>
    <row r="953" spans="1:27" s="11" customFormat="1">
      <c r="A953" s="15">
        <v>18</v>
      </c>
      <c r="B953" s="9" t="s">
        <v>738</v>
      </c>
      <c r="C953" s="8">
        <v>1973</v>
      </c>
      <c r="D953" s="9" t="s">
        <v>902</v>
      </c>
      <c r="E953" s="14">
        <f t="shared" si="28"/>
        <v>32</v>
      </c>
      <c r="F953" s="14"/>
      <c r="G953" s="22"/>
      <c r="H953" s="10"/>
      <c r="I953" s="10"/>
      <c r="J953" s="10"/>
      <c r="K953" s="10">
        <v>19</v>
      </c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9"/>
      <c r="W953" s="10"/>
      <c r="X953" s="34"/>
      <c r="Y953" s="34"/>
      <c r="Z953" s="34"/>
      <c r="AA953" s="34">
        <v>13</v>
      </c>
    </row>
    <row r="954" spans="1:27" s="11" customFormat="1">
      <c r="A954" s="15">
        <v>19</v>
      </c>
      <c r="B954" s="9" t="s">
        <v>945</v>
      </c>
      <c r="C954" s="8">
        <v>1970</v>
      </c>
      <c r="D954" s="9" t="s">
        <v>928</v>
      </c>
      <c r="E954" s="14">
        <f t="shared" si="28"/>
        <v>31</v>
      </c>
      <c r="F954" s="14"/>
      <c r="G954" s="22"/>
      <c r="H954" s="10"/>
      <c r="I954" s="10"/>
      <c r="J954" s="10"/>
      <c r="K954" s="22"/>
      <c r="L954" s="10"/>
      <c r="M954" s="10">
        <v>15</v>
      </c>
      <c r="N954" s="10"/>
      <c r="O954" s="10"/>
      <c r="P954" s="10"/>
      <c r="Q954" s="10"/>
      <c r="R954" s="10"/>
      <c r="S954" s="10"/>
      <c r="T954" s="10"/>
      <c r="U954" s="10">
        <v>16</v>
      </c>
      <c r="V954" s="29"/>
      <c r="W954" s="22"/>
      <c r="X954" s="22"/>
      <c r="Y954" s="22"/>
      <c r="Z954" s="22"/>
      <c r="AA954" s="22"/>
    </row>
    <row r="955" spans="1:27" s="11" customFormat="1">
      <c r="A955" s="15">
        <v>20</v>
      </c>
      <c r="B955" s="9" t="s">
        <v>141</v>
      </c>
      <c r="C955" s="8"/>
      <c r="D955" s="9" t="s">
        <v>130</v>
      </c>
      <c r="E955" s="14">
        <f t="shared" si="28"/>
        <v>30</v>
      </c>
      <c r="F955" s="14"/>
      <c r="G955" s="10">
        <v>16</v>
      </c>
      <c r="H955" s="10"/>
      <c r="I955" s="22"/>
      <c r="J955" s="22"/>
      <c r="K955" s="22"/>
      <c r="L955" s="10"/>
      <c r="M955" s="10"/>
      <c r="N955" s="10"/>
      <c r="O955" s="10"/>
      <c r="P955" s="10"/>
      <c r="Q955" s="10"/>
      <c r="R955" s="10">
        <v>14</v>
      </c>
      <c r="S955" s="22"/>
      <c r="T955" s="29"/>
      <c r="U955" s="22"/>
      <c r="V955" s="29"/>
      <c r="W955" s="22"/>
      <c r="X955" s="22"/>
      <c r="Y955" s="22"/>
      <c r="Z955" s="22"/>
      <c r="AA955" s="22"/>
    </row>
    <row r="956" spans="1:27" s="11" customFormat="1">
      <c r="A956" s="15">
        <v>21</v>
      </c>
      <c r="B956" s="9" t="s">
        <v>1308</v>
      </c>
      <c r="C956" s="8">
        <v>1978</v>
      </c>
      <c r="D956" s="9" t="s">
        <v>1309</v>
      </c>
      <c r="E956" s="14">
        <f t="shared" si="28"/>
        <v>25</v>
      </c>
      <c r="F956" s="14"/>
      <c r="G956" s="22"/>
      <c r="H956" s="10"/>
      <c r="I956" s="10"/>
      <c r="J956" s="10"/>
      <c r="K956" s="22"/>
      <c r="L956" s="10"/>
      <c r="M956" s="10"/>
      <c r="N956" s="10"/>
      <c r="O956" s="10"/>
      <c r="P956" s="10"/>
      <c r="Q956" s="10"/>
      <c r="R956" s="10"/>
      <c r="S956" s="10"/>
      <c r="T956" s="10"/>
      <c r="U956" s="10">
        <v>15</v>
      </c>
      <c r="V956" s="29"/>
      <c r="W956" s="10"/>
      <c r="X956" s="34"/>
      <c r="Y956" s="34"/>
      <c r="Z956" s="34"/>
      <c r="AA956" s="34">
        <v>10</v>
      </c>
    </row>
    <row r="957" spans="1:27" s="11" customFormat="1">
      <c r="A957" s="15">
        <v>22</v>
      </c>
      <c r="B957" s="9" t="s">
        <v>1093</v>
      </c>
      <c r="C957" s="8"/>
      <c r="D957" s="9" t="s">
        <v>148</v>
      </c>
      <c r="E957" s="14">
        <f t="shared" si="28"/>
        <v>24</v>
      </c>
      <c r="F957" s="14"/>
      <c r="G957" s="22"/>
      <c r="H957" s="10"/>
      <c r="I957" s="10"/>
      <c r="J957" s="10"/>
      <c r="K957" s="22"/>
      <c r="L957" s="10"/>
      <c r="M957" s="10"/>
      <c r="N957" s="10"/>
      <c r="O957" s="10"/>
      <c r="P957" s="10">
        <v>15</v>
      </c>
      <c r="Q957" s="10"/>
      <c r="R957" s="10">
        <v>9</v>
      </c>
      <c r="S957" s="22"/>
      <c r="T957" s="22"/>
      <c r="U957" s="22"/>
      <c r="V957" s="29"/>
      <c r="W957" s="22"/>
      <c r="X957" s="22"/>
      <c r="Y957" s="22"/>
      <c r="Z957" s="22"/>
      <c r="AA957" s="22"/>
    </row>
    <row r="958" spans="1:27" s="11" customFormat="1">
      <c r="A958" s="15">
        <v>23</v>
      </c>
      <c r="B958" s="9" t="s">
        <v>1095</v>
      </c>
      <c r="C958" s="8"/>
      <c r="D958" s="9" t="s">
        <v>1096</v>
      </c>
      <c r="E958" s="14">
        <f t="shared" si="28"/>
        <v>24</v>
      </c>
      <c r="F958" s="14"/>
      <c r="G958" s="22"/>
      <c r="H958" s="10"/>
      <c r="I958" s="10"/>
      <c r="J958" s="10"/>
      <c r="K958" s="22"/>
      <c r="L958" s="10"/>
      <c r="M958" s="10"/>
      <c r="N958" s="10"/>
      <c r="O958" s="10"/>
      <c r="P958" s="10">
        <v>11</v>
      </c>
      <c r="Q958" s="10"/>
      <c r="R958" s="10"/>
      <c r="S958" s="10"/>
      <c r="T958" s="10"/>
      <c r="U958" s="10"/>
      <c r="V958" s="29">
        <v>13</v>
      </c>
      <c r="W958" s="22"/>
      <c r="X958" s="22"/>
      <c r="Y958" s="22"/>
      <c r="Z958" s="22"/>
      <c r="AA958" s="34"/>
    </row>
    <row r="959" spans="1:27" s="11" customFormat="1">
      <c r="A959" s="15">
        <v>24</v>
      </c>
      <c r="B959" s="9" t="s">
        <v>433</v>
      </c>
      <c r="C959" s="8">
        <v>1973</v>
      </c>
      <c r="D959" s="9" t="s">
        <v>446</v>
      </c>
      <c r="E959" s="14">
        <f t="shared" si="28"/>
        <v>23</v>
      </c>
      <c r="F959" s="14"/>
      <c r="G959" s="22"/>
      <c r="H959" s="10">
        <v>11</v>
      </c>
      <c r="I959" s="10"/>
      <c r="J959" s="10"/>
      <c r="K959" s="22"/>
      <c r="L959" s="10"/>
      <c r="M959" s="10"/>
      <c r="N959" s="10"/>
      <c r="O959" s="10"/>
      <c r="P959" s="10">
        <v>12</v>
      </c>
      <c r="Q959" s="22"/>
      <c r="R959" s="22"/>
      <c r="S959" s="22"/>
      <c r="T959" s="22"/>
      <c r="U959" s="22"/>
      <c r="V959" s="29"/>
      <c r="W959" s="22"/>
      <c r="X959" s="22"/>
      <c r="Y959" s="34"/>
      <c r="Z959" s="34"/>
      <c r="AA959" s="35"/>
    </row>
    <row r="960" spans="1:27" s="11" customFormat="1">
      <c r="A960" s="15">
        <v>25</v>
      </c>
      <c r="B960" s="9" t="s">
        <v>432</v>
      </c>
      <c r="C960" s="8">
        <v>1976</v>
      </c>
      <c r="D960" s="9" t="s">
        <v>445</v>
      </c>
      <c r="E960" s="14">
        <f t="shared" si="28"/>
        <v>22</v>
      </c>
      <c r="F960" s="14"/>
      <c r="G960" s="22"/>
      <c r="H960" s="10">
        <v>12</v>
      </c>
      <c r="I960" s="22"/>
      <c r="J960" s="10">
        <v>10</v>
      </c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9"/>
      <c r="W960" s="22"/>
      <c r="X960" s="34"/>
      <c r="Y960" s="34"/>
      <c r="Z960" s="34"/>
      <c r="AA960" s="34"/>
    </row>
    <row r="961" spans="1:27" s="11" customFormat="1">
      <c r="A961" s="15">
        <v>26</v>
      </c>
      <c r="B961" s="11" t="s">
        <v>260</v>
      </c>
      <c r="D961" s="11" t="s">
        <v>158</v>
      </c>
      <c r="E961" s="14">
        <f t="shared" si="28"/>
        <v>21</v>
      </c>
      <c r="F961" s="14"/>
      <c r="G961" s="10">
        <v>21</v>
      </c>
      <c r="H961" s="10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9"/>
      <c r="W961" s="22"/>
      <c r="X961" s="35"/>
      <c r="Y961" s="34"/>
      <c r="Z961" s="34"/>
      <c r="AA961" s="34"/>
    </row>
    <row r="962" spans="1:27" s="11" customFormat="1">
      <c r="A962" s="15">
        <v>27</v>
      </c>
      <c r="B962" s="9" t="s">
        <v>697</v>
      </c>
      <c r="C962" s="8"/>
      <c r="D962" s="9" t="s">
        <v>698</v>
      </c>
      <c r="E962" s="14">
        <f t="shared" si="28"/>
        <v>21</v>
      </c>
      <c r="F962" s="14"/>
      <c r="G962" s="22"/>
      <c r="H962" s="10"/>
      <c r="I962" s="10"/>
      <c r="J962" s="10">
        <v>21</v>
      </c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9"/>
      <c r="W962" s="10"/>
      <c r="X962" s="34"/>
      <c r="Y962" s="34"/>
      <c r="Z962" s="34"/>
      <c r="AA962" s="34"/>
    </row>
    <row r="963" spans="1:27" s="11" customFormat="1">
      <c r="A963" s="15">
        <v>28</v>
      </c>
      <c r="B963" s="9" t="s">
        <v>1303</v>
      </c>
      <c r="C963" s="8">
        <v>1978</v>
      </c>
      <c r="D963" s="9" t="s">
        <v>1304</v>
      </c>
      <c r="E963" s="14">
        <f t="shared" si="28"/>
        <v>21</v>
      </c>
      <c r="F963" s="14"/>
      <c r="G963" s="22"/>
      <c r="H963" s="10"/>
      <c r="I963" s="10"/>
      <c r="J963" s="10"/>
      <c r="K963" s="22"/>
      <c r="L963" s="10"/>
      <c r="M963" s="10"/>
      <c r="N963" s="10"/>
      <c r="O963" s="10"/>
      <c r="P963" s="10"/>
      <c r="Q963" s="10"/>
      <c r="R963" s="10"/>
      <c r="S963" s="10"/>
      <c r="T963" s="10"/>
      <c r="U963" s="10">
        <v>21</v>
      </c>
      <c r="V963" s="29"/>
      <c r="W963" s="10"/>
      <c r="X963" s="34"/>
      <c r="Y963" s="34"/>
      <c r="Z963" s="34"/>
      <c r="AA963" s="34"/>
    </row>
    <row r="964" spans="1:27" s="11" customFormat="1">
      <c r="A964" s="15">
        <v>29</v>
      </c>
      <c r="B964" s="9" t="s">
        <v>1382</v>
      </c>
      <c r="C964" s="8">
        <v>1976</v>
      </c>
      <c r="D964" s="9"/>
      <c r="E964" s="14">
        <f t="shared" si="28"/>
        <v>21</v>
      </c>
      <c r="F964" s="14"/>
      <c r="G964" s="22"/>
      <c r="H964" s="10"/>
      <c r="I964" s="10"/>
      <c r="J964" s="10"/>
      <c r="K964" s="22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29">
        <v>21</v>
      </c>
      <c r="W964" s="10"/>
      <c r="X964" s="34"/>
      <c r="Y964" s="34"/>
      <c r="Z964" s="34"/>
      <c r="AA964" s="34"/>
    </row>
    <row r="965" spans="1:27" s="11" customFormat="1">
      <c r="A965" s="15">
        <v>30</v>
      </c>
      <c r="B965" s="9" t="s">
        <v>1465</v>
      </c>
      <c r="C965" s="8"/>
      <c r="D965" s="9" t="s">
        <v>566</v>
      </c>
      <c r="E965" s="14">
        <f t="shared" si="28"/>
        <v>21</v>
      </c>
      <c r="F965" s="14"/>
      <c r="G965" s="22"/>
      <c r="H965" s="10"/>
      <c r="I965" s="10"/>
      <c r="J965" s="10"/>
      <c r="K965" s="22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29"/>
      <c r="W965" s="10"/>
      <c r="X965" s="34">
        <v>21</v>
      </c>
      <c r="Y965" s="34"/>
      <c r="Z965" s="34"/>
      <c r="AA965" s="34"/>
    </row>
    <row r="966" spans="1:27" s="11" customFormat="1">
      <c r="A966" s="15">
        <v>31</v>
      </c>
      <c r="B966" s="9" t="s">
        <v>1215</v>
      </c>
      <c r="C966" s="8"/>
      <c r="D966" s="9" t="s">
        <v>622</v>
      </c>
      <c r="E966" s="14">
        <f t="shared" si="28"/>
        <v>20</v>
      </c>
      <c r="F966" s="14"/>
      <c r="G966" s="22"/>
      <c r="H966" s="10"/>
      <c r="I966" s="10"/>
      <c r="J966" s="10"/>
      <c r="K966" s="22"/>
      <c r="L966" s="10"/>
      <c r="M966" s="10"/>
      <c r="N966" s="10"/>
      <c r="O966" s="10"/>
      <c r="P966" s="10"/>
      <c r="Q966" s="10"/>
      <c r="R966" s="10">
        <v>5</v>
      </c>
      <c r="S966" s="10"/>
      <c r="T966" s="10"/>
      <c r="U966" s="10"/>
      <c r="V966" s="29"/>
      <c r="W966" s="10"/>
      <c r="X966" s="34">
        <v>15</v>
      </c>
      <c r="Y966" s="34"/>
      <c r="Z966" s="34"/>
      <c r="AA966" s="34"/>
    </row>
    <row r="967" spans="1:27" s="11" customFormat="1">
      <c r="A967" s="15">
        <v>32</v>
      </c>
      <c r="B967" s="9" t="s">
        <v>426</v>
      </c>
      <c r="C967" s="8">
        <v>1971</v>
      </c>
      <c r="D967" s="9" t="s">
        <v>144</v>
      </c>
      <c r="E967" s="14">
        <f t="shared" si="28"/>
        <v>19</v>
      </c>
      <c r="F967" s="14"/>
      <c r="G967" s="22"/>
      <c r="H967" s="10">
        <v>19</v>
      </c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9"/>
      <c r="W967" s="10"/>
      <c r="X967" s="34"/>
      <c r="Y967" s="34"/>
      <c r="Z967" s="34"/>
      <c r="AA967" s="34"/>
    </row>
    <row r="968" spans="1:27" s="11" customFormat="1">
      <c r="A968" s="15">
        <v>33</v>
      </c>
      <c r="B968" s="9" t="s">
        <v>559</v>
      </c>
      <c r="C968" s="8">
        <v>1975</v>
      </c>
      <c r="D968" s="9" t="s">
        <v>378</v>
      </c>
      <c r="E968" s="14">
        <f t="shared" ref="E968:E999" si="29">SUM(G968:AA968)</f>
        <v>19</v>
      </c>
      <c r="F968" s="14"/>
      <c r="G968" s="22"/>
      <c r="H968" s="10"/>
      <c r="I968" s="10">
        <v>19</v>
      </c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9"/>
      <c r="W968" s="10"/>
      <c r="X968" s="34"/>
      <c r="Y968" s="34"/>
      <c r="Z968" s="34"/>
      <c r="AA968" s="34"/>
    </row>
    <row r="969" spans="1:27" s="11" customFormat="1">
      <c r="A969" s="15">
        <v>34</v>
      </c>
      <c r="B969" s="9" t="s">
        <v>854</v>
      </c>
      <c r="C969" s="8"/>
      <c r="D969" s="9"/>
      <c r="E969" s="14">
        <f t="shared" si="29"/>
        <v>19</v>
      </c>
      <c r="F969" s="14"/>
      <c r="G969" s="22"/>
      <c r="H969" s="10"/>
      <c r="I969" s="10"/>
      <c r="J969" s="10"/>
      <c r="K969" s="22"/>
      <c r="L969" s="10">
        <v>19</v>
      </c>
      <c r="M969" s="22"/>
      <c r="N969" s="22"/>
      <c r="O969" s="22"/>
      <c r="P969" s="22"/>
      <c r="Q969" s="22"/>
      <c r="R969" s="22"/>
      <c r="S969" s="10"/>
      <c r="T969" s="10"/>
      <c r="U969" s="10"/>
      <c r="V969" s="29"/>
      <c r="W969" s="10"/>
      <c r="X969" s="34"/>
      <c r="Y969" s="34"/>
      <c r="Z969" s="34"/>
      <c r="AA969" s="34"/>
    </row>
    <row r="970" spans="1:27" s="11" customFormat="1">
      <c r="A970" s="15">
        <v>35</v>
      </c>
      <c r="B970" s="9" t="s">
        <v>939</v>
      </c>
      <c r="C970" s="8"/>
      <c r="D970" s="9" t="s">
        <v>940</v>
      </c>
      <c r="E970" s="14">
        <f t="shared" si="29"/>
        <v>19</v>
      </c>
      <c r="F970" s="14"/>
      <c r="G970" s="22"/>
      <c r="H970" s="10"/>
      <c r="I970" s="10"/>
      <c r="J970" s="10"/>
      <c r="K970" s="22"/>
      <c r="L970" s="10"/>
      <c r="M970" s="10">
        <v>19</v>
      </c>
      <c r="N970" s="22"/>
      <c r="O970" s="22"/>
      <c r="P970" s="22"/>
      <c r="Q970" s="22"/>
      <c r="R970" s="22"/>
      <c r="S970" s="10"/>
      <c r="T970" s="10"/>
      <c r="U970" s="10"/>
      <c r="V970" s="29"/>
      <c r="W970" s="10"/>
      <c r="X970" s="34"/>
      <c r="Y970" s="34"/>
      <c r="Z970" s="34"/>
      <c r="AA970" s="34"/>
    </row>
    <row r="971" spans="1:27" s="11" customFormat="1">
      <c r="A971" s="15">
        <v>36</v>
      </c>
      <c r="B971" s="9" t="s">
        <v>1227</v>
      </c>
      <c r="C971" s="8"/>
      <c r="D971" s="9"/>
      <c r="E971" s="14">
        <f t="shared" si="29"/>
        <v>19</v>
      </c>
      <c r="F971" s="14"/>
      <c r="G971" s="22"/>
      <c r="H971" s="10"/>
      <c r="I971" s="10"/>
      <c r="J971" s="10"/>
      <c r="K971" s="22"/>
      <c r="L971" s="10"/>
      <c r="M971" s="10"/>
      <c r="N971" s="10"/>
      <c r="O971" s="10"/>
      <c r="P971" s="10"/>
      <c r="Q971" s="10"/>
      <c r="R971" s="10"/>
      <c r="S971" s="10">
        <v>19</v>
      </c>
      <c r="T971" s="10"/>
      <c r="U971" s="10"/>
      <c r="V971" s="29"/>
      <c r="W971" s="10"/>
      <c r="X971" s="34"/>
      <c r="Y971" s="34"/>
      <c r="Z971" s="34"/>
      <c r="AA971" s="34"/>
    </row>
    <row r="972" spans="1:27" s="11" customFormat="1">
      <c r="A972" s="15">
        <v>37</v>
      </c>
      <c r="B972" s="9" t="s">
        <v>1383</v>
      </c>
      <c r="C972" s="8">
        <v>1976</v>
      </c>
      <c r="D972" s="9"/>
      <c r="E972" s="14">
        <f t="shared" si="29"/>
        <v>19</v>
      </c>
      <c r="F972" s="14"/>
      <c r="G972" s="22"/>
      <c r="H972" s="10"/>
      <c r="I972" s="10"/>
      <c r="J972" s="10"/>
      <c r="K972" s="22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29">
        <v>19</v>
      </c>
      <c r="W972" s="10"/>
      <c r="X972" s="34"/>
      <c r="Y972" s="34"/>
      <c r="Z972" s="34"/>
      <c r="AA972" s="34"/>
    </row>
    <row r="973" spans="1:27" s="11" customFormat="1">
      <c r="A973" s="15">
        <v>38</v>
      </c>
      <c r="B973" s="9" t="s">
        <v>1486</v>
      </c>
      <c r="C973" s="8"/>
      <c r="D973" s="9" t="s">
        <v>748</v>
      </c>
      <c r="E973" s="14">
        <f t="shared" si="29"/>
        <v>19</v>
      </c>
      <c r="F973" s="14"/>
      <c r="G973" s="22"/>
      <c r="H973" s="10"/>
      <c r="I973" s="10"/>
      <c r="J973" s="10"/>
      <c r="K973" s="22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29"/>
      <c r="W973" s="10"/>
      <c r="X973" s="34"/>
      <c r="Y973" s="34">
        <v>19</v>
      </c>
      <c r="Z973" s="34"/>
      <c r="AA973" s="34"/>
    </row>
    <row r="974" spans="1:27" s="11" customFormat="1">
      <c r="A974" s="15">
        <v>39</v>
      </c>
      <c r="B974" s="9" t="s">
        <v>1521</v>
      </c>
      <c r="C974" s="8">
        <v>1975</v>
      </c>
      <c r="D974" s="9"/>
      <c r="E974" s="14">
        <f t="shared" si="29"/>
        <v>19</v>
      </c>
      <c r="F974" s="14"/>
      <c r="G974" s="22"/>
      <c r="H974" s="10"/>
      <c r="I974" s="10"/>
      <c r="J974" s="10"/>
      <c r="K974" s="22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29"/>
      <c r="W974" s="10"/>
      <c r="X974" s="34"/>
      <c r="Y974" s="34"/>
      <c r="Z974" s="34">
        <v>19</v>
      </c>
      <c r="AA974" s="34"/>
    </row>
    <row r="975" spans="1:27" s="11" customFormat="1">
      <c r="A975" s="15">
        <v>40</v>
      </c>
      <c r="B975" s="9" t="s">
        <v>427</v>
      </c>
      <c r="C975" s="8">
        <v>1975</v>
      </c>
      <c r="D975" s="9" t="s">
        <v>148</v>
      </c>
      <c r="E975" s="14">
        <f t="shared" si="29"/>
        <v>18</v>
      </c>
      <c r="F975" s="14"/>
      <c r="G975" s="22"/>
      <c r="H975" s="10">
        <v>18</v>
      </c>
      <c r="I975" s="22"/>
      <c r="J975" s="22"/>
      <c r="K975" s="22"/>
      <c r="L975" s="22"/>
      <c r="M975" s="22"/>
      <c r="N975" s="22"/>
      <c r="O975" s="22"/>
      <c r="P975" s="22"/>
      <c r="Q975" s="10"/>
      <c r="R975" s="10"/>
      <c r="S975" s="10"/>
      <c r="T975" s="10"/>
      <c r="U975" s="10"/>
      <c r="V975" s="29"/>
      <c r="W975" s="10"/>
      <c r="X975" s="34"/>
      <c r="Y975" s="34"/>
      <c r="Z975" s="34"/>
      <c r="AA975" s="34"/>
    </row>
    <row r="976" spans="1:27" s="11" customFormat="1">
      <c r="A976" s="15">
        <v>41</v>
      </c>
      <c r="B976" s="9" t="s">
        <v>740</v>
      </c>
      <c r="C976" s="8">
        <v>1974</v>
      </c>
      <c r="D976" s="9" t="s">
        <v>741</v>
      </c>
      <c r="E976" s="14">
        <f t="shared" si="29"/>
        <v>18</v>
      </c>
      <c r="F976" s="14"/>
      <c r="G976" s="22"/>
      <c r="H976" s="10"/>
      <c r="I976" s="10"/>
      <c r="J976" s="10"/>
      <c r="K976" s="10">
        <v>18</v>
      </c>
      <c r="L976" s="22"/>
      <c r="M976" s="22"/>
      <c r="N976" s="22"/>
      <c r="O976" s="22"/>
      <c r="P976" s="22"/>
      <c r="Q976" s="10"/>
      <c r="R976" s="17"/>
      <c r="S976" s="10"/>
      <c r="T976" s="10"/>
      <c r="U976" s="10"/>
      <c r="V976" s="29"/>
      <c r="W976" s="10"/>
      <c r="X976" s="34"/>
      <c r="Y976" s="34"/>
      <c r="Z976" s="34"/>
      <c r="AA976" s="34"/>
    </row>
    <row r="977" spans="1:27" s="11" customFormat="1">
      <c r="A977" s="15">
        <v>42</v>
      </c>
      <c r="B977" s="9" t="s">
        <v>1132</v>
      </c>
      <c r="C977" s="8"/>
      <c r="D977" s="9" t="s">
        <v>321</v>
      </c>
      <c r="E977" s="14">
        <f t="shared" si="29"/>
        <v>18</v>
      </c>
      <c r="F977" s="14"/>
      <c r="G977" s="22"/>
      <c r="H977" s="10"/>
      <c r="I977" s="10"/>
      <c r="J977" s="10"/>
      <c r="K977" s="22"/>
      <c r="L977" s="10"/>
      <c r="M977" s="10"/>
      <c r="N977" s="10"/>
      <c r="O977" s="10"/>
      <c r="P977" s="10"/>
      <c r="Q977" s="10">
        <v>18</v>
      </c>
      <c r="R977" s="10"/>
      <c r="S977" s="10"/>
      <c r="T977" s="10"/>
      <c r="U977" s="10"/>
      <c r="V977" s="29"/>
      <c r="W977" s="10"/>
      <c r="X977" s="34"/>
      <c r="Y977" s="34"/>
      <c r="Z977" s="34"/>
      <c r="AA977" s="34"/>
    </row>
    <row r="978" spans="1:27" s="11" customFormat="1">
      <c r="A978" s="15">
        <v>43</v>
      </c>
      <c r="B978" s="9" t="s">
        <v>1466</v>
      </c>
      <c r="C978" s="8"/>
      <c r="D978" s="9" t="s">
        <v>622</v>
      </c>
      <c r="E978" s="14">
        <f t="shared" si="29"/>
        <v>18</v>
      </c>
      <c r="F978" s="14"/>
      <c r="G978" s="22"/>
      <c r="H978" s="10"/>
      <c r="I978" s="10"/>
      <c r="J978" s="10"/>
      <c r="K978" s="22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29"/>
      <c r="W978" s="10"/>
      <c r="X978" s="34">
        <v>18</v>
      </c>
      <c r="Y978" s="34"/>
      <c r="Z978" s="34"/>
      <c r="AA978" s="34"/>
    </row>
    <row r="979" spans="1:27" s="11" customFormat="1">
      <c r="A979" s="15">
        <v>44</v>
      </c>
      <c r="B979" s="9" t="s">
        <v>1522</v>
      </c>
      <c r="C979" s="8">
        <v>1979</v>
      </c>
      <c r="D979" s="9"/>
      <c r="E979" s="14">
        <f t="shared" si="29"/>
        <v>18</v>
      </c>
      <c r="F979" s="14"/>
      <c r="G979" s="22"/>
      <c r="H979" s="10"/>
      <c r="I979" s="10"/>
      <c r="J979" s="10"/>
      <c r="K979" s="22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29"/>
      <c r="W979" s="10"/>
      <c r="X979" s="34"/>
      <c r="Y979" s="34"/>
      <c r="Z979" s="34">
        <v>18</v>
      </c>
      <c r="AA979" s="34"/>
    </row>
    <row r="980" spans="1:27" s="11" customFormat="1">
      <c r="A980" s="15">
        <v>45</v>
      </c>
      <c r="B980" s="9" t="s">
        <v>1626</v>
      </c>
      <c r="C980" s="8"/>
      <c r="D980" s="9" t="s">
        <v>1627</v>
      </c>
      <c r="E980" s="14">
        <f t="shared" si="29"/>
        <v>18</v>
      </c>
      <c r="F980" s="14"/>
      <c r="G980" s="22"/>
      <c r="H980" s="10"/>
      <c r="I980" s="10"/>
      <c r="J980" s="10"/>
      <c r="K980" s="22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29"/>
      <c r="W980" s="10"/>
      <c r="X980" s="34"/>
      <c r="Y980" s="34"/>
      <c r="Z980" s="34"/>
      <c r="AA980" s="34">
        <v>18</v>
      </c>
    </row>
    <row r="981" spans="1:27" s="11" customFormat="1">
      <c r="A981" s="15">
        <v>46</v>
      </c>
      <c r="B981" s="9" t="s">
        <v>428</v>
      </c>
      <c r="C981" s="8">
        <v>1973</v>
      </c>
      <c r="D981" s="9" t="s">
        <v>441</v>
      </c>
      <c r="E981" s="14">
        <f t="shared" si="29"/>
        <v>17</v>
      </c>
      <c r="F981" s="14"/>
      <c r="G981" s="22"/>
      <c r="H981" s="10">
        <v>17</v>
      </c>
      <c r="I981" s="22"/>
      <c r="J981" s="22"/>
      <c r="K981" s="22"/>
      <c r="L981" s="22"/>
      <c r="M981" s="22"/>
      <c r="N981" s="10"/>
      <c r="O981" s="10"/>
      <c r="P981" s="10"/>
      <c r="Q981" s="10"/>
      <c r="R981" s="10"/>
      <c r="S981" s="10"/>
      <c r="T981" s="10"/>
      <c r="U981" s="10"/>
      <c r="V981" s="29"/>
      <c r="W981" s="10"/>
      <c r="X981" s="34"/>
      <c r="Y981" s="34"/>
      <c r="Z981" s="34"/>
      <c r="AA981" s="34"/>
    </row>
    <row r="982" spans="1:27" s="11" customFormat="1">
      <c r="A982" s="15">
        <v>47</v>
      </c>
      <c r="B982" s="9" t="s">
        <v>255</v>
      </c>
      <c r="C982" s="8"/>
      <c r="D982" s="9"/>
      <c r="E982" s="14">
        <f t="shared" si="29"/>
        <v>17</v>
      </c>
      <c r="F982" s="14"/>
      <c r="G982" s="10">
        <v>17</v>
      </c>
      <c r="H982" s="10"/>
      <c r="I982" s="22"/>
      <c r="J982" s="22"/>
      <c r="K982" s="22"/>
      <c r="L982" s="22"/>
      <c r="M982" s="22"/>
      <c r="N982" s="10"/>
      <c r="O982" s="10"/>
      <c r="P982" s="10"/>
      <c r="Q982" s="10"/>
      <c r="R982" s="10"/>
      <c r="S982" s="10"/>
      <c r="T982" s="10"/>
      <c r="U982" s="10"/>
      <c r="V982" s="29"/>
      <c r="W982" s="10"/>
      <c r="X982" s="34"/>
      <c r="Y982" s="34"/>
      <c r="Z982" s="34"/>
      <c r="AA982" s="34"/>
    </row>
    <row r="983" spans="1:27" s="11" customFormat="1">
      <c r="A983" s="15">
        <v>48</v>
      </c>
      <c r="B983" s="9" t="s">
        <v>562</v>
      </c>
      <c r="C983" s="8">
        <v>1977</v>
      </c>
      <c r="D983" s="9" t="s">
        <v>563</v>
      </c>
      <c r="E983" s="14">
        <f t="shared" si="29"/>
        <v>17</v>
      </c>
      <c r="F983" s="14"/>
      <c r="G983" s="22"/>
      <c r="H983" s="10"/>
      <c r="I983" s="10">
        <v>17</v>
      </c>
      <c r="J983" s="22"/>
      <c r="K983" s="22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29"/>
      <c r="W983" s="10"/>
      <c r="X983" s="34"/>
      <c r="Y983" s="34"/>
      <c r="Z983" s="34"/>
      <c r="AA983" s="34"/>
    </row>
    <row r="984" spans="1:27" s="11" customFormat="1">
      <c r="A984" s="15">
        <v>49</v>
      </c>
      <c r="B984" s="9" t="s">
        <v>700</v>
      </c>
      <c r="C984" s="8"/>
      <c r="D984" s="9" t="s">
        <v>701</v>
      </c>
      <c r="E984" s="14">
        <f t="shared" si="29"/>
        <v>17</v>
      </c>
      <c r="F984" s="14"/>
      <c r="G984" s="22"/>
      <c r="H984" s="10"/>
      <c r="I984" s="10"/>
      <c r="J984" s="10">
        <v>17</v>
      </c>
      <c r="K984" s="22"/>
      <c r="L984" s="10"/>
      <c r="M984" s="17"/>
      <c r="N984" s="10"/>
      <c r="O984" s="10"/>
      <c r="P984" s="10"/>
      <c r="Q984" s="10"/>
      <c r="R984" s="10"/>
      <c r="S984" s="10"/>
      <c r="T984" s="10"/>
      <c r="U984" s="10"/>
      <c r="V984" s="29"/>
      <c r="W984" s="10"/>
      <c r="X984" s="34"/>
      <c r="Y984" s="34"/>
      <c r="Z984" s="34"/>
      <c r="AA984" s="34"/>
    </row>
    <row r="985" spans="1:27" s="11" customFormat="1">
      <c r="A985" s="15">
        <v>50</v>
      </c>
      <c r="B985" s="9" t="s">
        <v>988</v>
      </c>
      <c r="C985" s="8">
        <v>1971</v>
      </c>
      <c r="D985" s="9" t="s">
        <v>986</v>
      </c>
      <c r="E985" s="14">
        <f t="shared" si="29"/>
        <v>17</v>
      </c>
      <c r="F985" s="14"/>
      <c r="G985" s="22"/>
      <c r="H985" s="10"/>
      <c r="I985" s="10"/>
      <c r="J985" s="10"/>
      <c r="K985" s="22"/>
      <c r="L985" s="10"/>
      <c r="M985" s="10"/>
      <c r="N985" s="10"/>
      <c r="O985" s="10">
        <v>17</v>
      </c>
      <c r="P985" s="10"/>
      <c r="Q985" s="10"/>
      <c r="R985" s="10"/>
      <c r="S985" s="10"/>
      <c r="T985" s="10"/>
      <c r="U985" s="10"/>
      <c r="V985" s="29"/>
      <c r="W985" s="10"/>
      <c r="X985" s="34"/>
      <c r="Y985" s="34"/>
      <c r="Z985" s="34"/>
      <c r="AA985" s="34"/>
    </row>
    <row r="986" spans="1:27" s="11" customFormat="1">
      <c r="A986" s="15">
        <v>51</v>
      </c>
      <c r="B986" s="9" t="s">
        <v>1090</v>
      </c>
      <c r="C986" s="8"/>
      <c r="D986" s="9" t="s">
        <v>1091</v>
      </c>
      <c r="E986" s="14">
        <f t="shared" si="29"/>
        <v>17</v>
      </c>
      <c r="F986" s="14"/>
      <c r="G986" s="22"/>
      <c r="H986" s="10"/>
      <c r="I986" s="10"/>
      <c r="J986" s="10"/>
      <c r="K986" s="22"/>
      <c r="L986" s="10"/>
      <c r="M986" s="10"/>
      <c r="N986" s="10"/>
      <c r="O986" s="10"/>
      <c r="P986" s="10">
        <v>17</v>
      </c>
      <c r="Q986" s="10"/>
      <c r="R986" s="10"/>
      <c r="S986" s="10"/>
      <c r="T986" s="10"/>
      <c r="U986" s="10"/>
      <c r="V986" s="29"/>
      <c r="W986" s="10"/>
      <c r="X986" s="34"/>
      <c r="Y986" s="34"/>
      <c r="Z986" s="34"/>
      <c r="AA986" s="34"/>
    </row>
    <row r="987" spans="1:27" s="11" customFormat="1">
      <c r="A987" s="15">
        <v>52</v>
      </c>
      <c r="B987" s="9" t="s">
        <v>1205</v>
      </c>
      <c r="C987" s="8"/>
      <c r="D987" s="9" t="s">
        <v>1206</v>
      </c>
      <c r="E987" s="14">
        <f t="shared" si="29"/>
        <v>17</v>
      </c>
      <c r="F987" s="14"/>
      <c r="G987" s="22"/>
      <c r="H987" s="10"/>
      <c r="I987" s="10"/>
      <c r="J987" s="10"/>
      <c r="K987" s="22"/>
      <c r="L987" s="10"/>
      <c r="M987" s="10"/>
      <c r="N987" s="10"/>
      <c r="O987" s="10"/>
      <c r="P987" s="10"/>
      <c r="Q987" s="10"/>
      <c r="R987" s="10">
        <v>17</v>
      </c>
      <c r="S987" s="10"/>
      <c r="T987" s="10"/>
      <c r="U987" s="10"/>
      <c r="V987" s="29"/>
      <c r="W987" s="10"/>
      <c r="X987" s="34"/>
      <c r="Y987" s="34"/>
      <c r="Z987" s="34"/>
      <c r="AA987" s="34"/>
    </row>
    <row r="988" spans="1:27" s="11" customFormat="1">
      <c r="A988" s="15">
        <v>53</v>
      </c>
      <c r="B988" s="9" t="s">
        <v>1384</v>
      </c>
      <c r="C988" s="8">
        <v>1972</v>
      </c>
      <c r="D988" s="9" t="s">
        <v>1385</v>
      </c>
      <c r="E988" s="14">
        <f t="shared" si="29"/>
        <v>17</v>
      </c>
      <c r="F988" s="14"/>
      <c r="G988" s="22"/>
      <c r="H988" s="10"/>
      <c r="I988" s="10"/>
      <c r="J988" s="10"/>
      <c r="K988" s="22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29">
        <v>17</v>
      </c>
      <c r="W988" s="10"/>
      <c r="X988" s="34"/>
      <c r="Y988" s="34"/>
      <c r="Z988" s="34"/>
      <c r="AA988" s="34"/>
    </row>
    <row r="989" spans="1:27" s="11" customFormat="1">
      <c r="A989" s="15">
        <v>54</v>
      </c>
      <c r="B989" s="9" t="s">
        <v>429</v>
      </c>
      <c r="C989" s="8">
        <v>1977</v>
      </c>
      <c r="D989" s="9" t="s">
        <v>442</v>
      </c>
      <c r="E989" s="14">
        <f t="shared" si="29"/>
        <v>16</v>
      </c>
      <c r="F989" s="14"/>
      <c r="G989" s="22"/>
      <c r="H989" s="10">
        <v>16</v>
      </c>
      <c r="I989" s="22"/>
      <c r="J989" s="22"/>
      <c r="K989" s="22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29"/>
      <c r="W989" s="10"/>
      <c r="X989" s="34"/>
      <c r="Y989" s="34"/>
      <c r="Z989" s="34"/>
      <c r="AA989" s="34"/>
    </row>
    <row r="990" spans="1:27" s="11" customFormat="1">
      <c r="A990" s="15">
        <v>55</v>
      </c>
      <c r="B990" s="9" t="s">
        <v>564</v>
      </c>
      <c r="C990" s="8">
        <v>1977</v>
      </c>
      <c r="D990" s="9"/>
      <c r="E990" s="14">
        <f t="shared" si="29"/>
        <v>16</v>
      </c>
      <c r="F990" s="14"/>
      <c r="G990" s="22"/>
      <c r="H990" s="10"/>
      <c r="I990" s="10">
        <v>16</v>
      </c>
      <c r="J990" s="22"/>
      <c r="K990" s="22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29"/>
      <c r="W990" s="10"/>
      <c r="X990" s="34"/>
      <c r="Y990" s="34"/>
      <c r="Z990" s="34"/>
      <c r="AA990" s="34"/>
    </row>
    <row r="991" spans="1:27" s="11" customFormat="1">
      <c r="A991" s="15">
        <v>56</v>
      </c>
      <c r="B991" s="9" t="s">
        <v>944</v>
      </c>
      <c r="C991" s="8"/>
      <c r="D991" s="9" t="s">
        <v>936</v>
      </c>
      <c r="E991" s="14">
        <f t="shared" si="29"/>
        <v>16</v>
      </c>
      <c r="F991" s="14"/>
      <c r="G991" s="22"/>
      <c r="H991" s="10"/>
      <c r="I991" s="10"/>
      <c r="J991" s="10"/>
      <c r="K991" s="22"/>
      <c r="L991" s="10"/>
      <c r="M991" s="10">
        <v>16</v>
      </c>
      <c r="N991" s="10"/>
      <c r="O991" s="10"/>
      <c r="P991" s="10"/>
      <c r="Q991" s="10"/>
      <c r="R991" s="10"/>
      <c r="S991" s="10"/>
      <c r="T991" s="10"/>
      <c r="U991" s="10"/>
      <c r="V991" s="29"/>
      <c r="W991" s="10"/>
      <c r="X991" s="34"/>
      <c r="Y991" s="34"/>
      <c r="Z991" s="34"/>
      <c r="AA991" s="34"/>
    </row>
    <row r="992" spans="1:27" s="11" customFormat="1">
      <c r="A992" s="15">
        <v>57</v>
      </c>
      <c r="B992" s="9" t="s">
        <v>1092</v>
      </c>
      <c r="C992" s="8"/>
      <c r="D992" s="9" t="s">
        <v>1089</v>
      </c>
      <c r="E992" s="14">
        <f t="shared" si="29"/>
        <v>16</v>
      </c>
      <c r="F992" s="14"/>
      <c r="G992" s="22"/>
      <c r="H992" s="10"/>
      <c r="I992" s="10"/>
      <c r="J992" s="10"/>
      <c r="K992" s="22"/>
      <c r="L992" s="10"/>
      <c r="M992" s="10"/>
      <c r="N992" s="10"/>
      <c r="O992" s="10"/>
      <c r="P992" s="10">
        <v>16</v>
      </c>
      <c r="Q992" s="10"/>
      <c r="R992" s="10"/>
      <c r="S992" s="10"/>
      <c r="T992" s="10"/>
      <c r="U992" s="10"/>
      <c r="V992" s="29"/>
      <c r="W992" s="10"/>
      <c r="X992" s="34"/>
      <c r="Y992" s="34"/>
      <c r="Z992" s="34"/>
      <c r="AA992" s="34"/>
    </row>
    <row r="993" spans="1:27" s="11" customFormat="1">
      <c r="A993" s="15">
        <v>58</v>
      </c>
      <c r="B993" s="9" t="s">
        <v>1207</v>
      </c>
      <c r="C993" s="8"/>
      <c r="D993" s="9"/>
      <c r="E993" s="14">
        <f t="shared" si="29"/>
        <v>16</v>
      </c>
      <c r="F993" s="14"/>
      <c r="G993" s="22"/>
      <c r="H993" s="10"/>
      <c r="I993" s="10"/>
      <c r="J993" s="10"/>
      <c r="K993" s="22"/>
      <c r="L993" s="10"/>
      <c r="M993" s="10"/>
      <c r="N993" s="10"/>
      <c r="O993" s="10"/>
      <c r="P993" s="10"/>
      <c r="Q993" s="10"/>
      <c r="R993" s="10">
        <v>16</v>
      </c>
      <c r="S993" s="10"/>
      <c r="T993" s="10"/>
      <c r="U993" s="10"/>
      <c r="V993" s="29"/>
      <c r="W993" s="10"/>
      <c r="X993" s="34"/>
      <c r="Y993" s="34"/>
      <c r="Z993" s="34"/>
      <c r="AA993" s="34"/>
    </row>
    <row r="994" spans="1:27" s="11" customFormat="1">
      <c r="A994" s="15">
        <v>59</v>
      </c>
      <c r="B994" s="9" t="s">
        <v>1216</v>
      </c>
      <c r="C994" s="8"/>
      <c r="D994" s="9"/>
      <c r="E994" s="14">
        <f t="shared" si="29"/>
        <v>16</v>
      </c>
      <c r="F994" s="14"/>
      <c r="G994" s="22"/>
      <c r="H994" s="10"/>
      <c r="I994" s="10"/>
      <c r="J994" s="10"/>
      <c r="K994" s="22"/>
      <c r="L994" s="10"/>
      <c r="M994" s="10"/>
      <c r="N994" s="10"/>
      <c r="O994" s="10"/>
      <c r="P994" s="10"/>
      <c r="Q994" s="10"/>
      <c r="R994" s="10">
        <v>4</v>
      </c>
      <c r="S994" s="10"/>
      <c r="T994" s="10"/>
      <c r="U994" s="10"/>
      <c r="V994" s="29">
        <v>12</v>
      </c>
      <c r="W994" s="10"/>
      <c r="X994" s="34"/>
      <c r="Y994" s="34"/>
      <c r="Z994" s="34"/>
      <c r="AA994" s="34"/>
    </row>
    <row r="995" spans="1:27" s="11" customFormat="1">
      <c r="A995" s="15">
        <v>60</v>
      </c>
      <c r="B995" s="9" t="s">
        <v>1386</v>
      </c>
      <c r="C995" s="8">
        <v>1972</v>
      </c>
      <c r="D995" s="9" t="s">
        <v>1387</v>
      </c>
      <c r="E995" s="14">
        <f t="shared" si="29"/>
        <v>16</v>
      </c>
      <c r="F995" s="14"/>
      <c r="G995" s="22"/>
      <c r="H995" s="10"/>
      <c r="I995" s="10"/>
      <c r="J995" s="10"/>
      <c r="K995" s="22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29">
        <v>16</v>
      </c>
      <c r="W995" s="10"/>
      <c r="X995" s="34"/>
      <c r="Y995" s="34"/>
      <c r="Z995" s="34"/>
      <c r="AA995" s="34"/>
    </row>
    <row r="996" spans="1:27" s="11" customFormat="1">
      <c r="A996" s="15">
        <v>61</v>
      </c>
      <c r="B996" s="9" t="s">
        <v>704</v>
      </c>
      <c r="C996" s="8"/>
      <c r="D996" s="9"/>
      <c r="E996" s="14">
        <f t="shared" si="29"/>
        <v>15</v>
      </c>
      <c r="F996" s="14"/>
      <c r="G996" s="22"/>
      <c r="H996" s="10"/>
      <c r="I996" s="10"/>
      <c r="J996" s="10">
        <v>15</v>
      </c>
      <c r="K996" s="22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29"/>
      <c r="W996" s="10"/>
      <c r="X996" s="34"/>
      <c r="Y996" s="34"/>
      <c r="Z996" s="34"/>
      <c r="AA996" s="34"/>
    </row>
    <row r="997" spans="1:27" s="11" customFormat="1">
      <c r="A997" s="15">
        <v>62</v>
      </c>
      <c r="B997" s="9" t="s">
        <v>1208</v>
      </c>
      <c r="C997" s="8"/>
      <c r="D997" s="9"/>
      <c r="E997" s="14">
        <f t="shared" si="29"/>
        <v>15</v>
      </c>
      <c r="F997" s="14"/>
      <c r="G997" s="22"/>
      <c r="H997" s="10"/>
      <c r="I997" s="10"/>
      <c r="J997" s="10"/>
      <c r="K997" s="22"/>
      <c r="L997" s="10"/>
      <c r="M997" s="10"/>
      <c r="N997" s="10"/>
      <c r="O997" s="10"/>
      <c r="P997" s="10"/>
      <c r="Q997" s="10"/>
      <c r="R997" s="10">
        <v>15</v>
      </c>
      <c r="S997" s="10"/>
      <c r="T997" s="10"/>
      <c r="U997" s="10"/>
      <c r="V997" s="29"/>
      <c r="W997" s="10"/>
      <c r="X997" s="34"/>
      <c r="Y997" s="34"/>
      <c r="Z997" s="34"/>
      <c r="AA997" s="34"/>
    </row>
    <row r="998" spans="1:27" s="11" customFormat="1">
      <c r="A998" s="15">
        <v>63</v>
      </c>
      <c r="B998" s="9" t="s">
        <v>1388</v>
      </c>
      <c r="C998" s="8">
        <v>1977</v>
      </c>
      <c r="D998" s="9" t="s">
        <v>1367</v>
      </c>
      <c r="E998" s="14">
        <f t="shared" si="29"/>
        <v>15</v>
      </c>
      <c r="F998" s="14"/>
      <c r="G998" s="22"/>
      <c r="H998" s="10"/>
      <c r="I998" s="10"/>
      <c r="J998" s="10"/>
      <c r="K998" s="22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29">
        <v>15</v>
      </c>
      <c r="W998" s="10"/>
      <c r="X998" s="34"/>
      <c r="Y998" s="34"/>
      <c r="Z998" s="34"/>
      <c r="AA998" s="34"/>
    </row>
    <row r="999" spans="1:27" s="11" customFormat="1">
      <c r="A999" s="15">
        <v>64</v>
      </c>
      <c r="B999" s="9" t="s">
        <v>1523</v>
      </c>
      <c r="C999" s="8">
        <v>1975</v>
      </c>
      <c r="D999" s="9"/>
      <c r="E999" s="14">
        <f t="shared" si="29"/>
        <v>15</v>
      </c>
      <c r="F999" s="14"/>
      <c r="G999" s="22"/>
      <c r="H999" s="10"/>
      <c r="I999" s="10"/>
      <c r="J999" s="10"/>
      <c r="K999" s="22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29"/>
      <c r="W999" s="10"/>
      <c r="X999" s="34"/>
      <c r="Y999" s="34"/>
      <c r="Z999" s="34">
        <v>15</v>
      </c>
      <c r="AA999" s="34"/>
    </row>
    <row r="1000" spans="1:27" s="11" customFormat="1">
      <c r="A1000" s="15">
        <v>65</v>
      </c>
      <c r="B1000" s="9" t="s">
        <v>430</v>
      </c>
      <c r="C1000" s="8">
        <v>1977</v>
      </c>
      <c r="D1000" s="9" t="s">
        <v>443</v>
      </c>
      <c r="E1000" s="14">
        <f t="shared" ref="E1000:E1034" si="30">SUM(G1000:AA1000)</f>
        <v>14</v>
      </c>
      <c r="F1000" s="14"/>
      <c r="G1000" s="22"/>
      <c r="H1000" s="10">
        <v>14</v>
      </c>
      <c r="I1000" s="22"/>
      <c r="J1000" s="22"/>
      <c r="K1000" s="22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29"/>
      <c r="W1000" s="10"/>
      <c r="X1000" s="34"/>
      <c r="Y1000" s="34"/>
      <c r="Z1000" s="34"/>
      <c r="AA1000" s="34"/>
    </row>
    <row r="1001" spans="1:27" s="11" customFormat="1">
      <c r="A1001" s="15">
        <v>66</v>
      </c>
      <c r="B1001" s="9" t="s">
        <v>551</v>
      </c>
      <c r="C1001" s="8">
        <v>1979</v>
      </c>
      <c r="D1001" s="9"/>
      <c r="E1001" s="14">
        <f t="shared" si="30"/>
        <v>14</v>
      </c>
      <c r="F1001" s="14"/>
      <c r="G1001" s="22"/>
      <c r="H1001" s="10"/>
      <c r="I1001" s="10">
        <v>14</v>
      </c>
      <c r="J1001" s="10"/>
      <c r="K1001" s="22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29"/>
      <c r="W1001" s="10"/>
      <c r="X1001" s="34"/>
      <c r="Y1001" s="34"/>
      <c r="Z1001" s="34"/>
      <c r="AA1001" s="34"/>
    </row>
    <row r="1002" spans="1:27" s="11" customFormat="1">
      <c r="A1002" s="15">
        <v>67</v>
      </c>
      <c r="B1002" s="9" t="s">
        <v>705</v>
      </c>
      <c r="C1002" s="8"/>
      <c r="D1002" s="9" t="s">
        <v>706</v>
      </c>
      <c r="E1002" s="14">
        <f t="shared" si="30"/>
        <v>14</v>
      </c>
      <c r="F1002" s="14"/>
      <c r="G1002" s="22"/>
      <c r="H1002" s="10"/>
      <c r="I1002" s="10"/>
      <c r="J1002" s="10">
        <v>14</v>
      </c>
      <c r="K1002" s="22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29"/>
      <c r="W1002" s="10"/>
      <c r="X1002" s="34"/>
      <c r="Y1002" s="34"/>
      <c r="Z1002" s="34"/>
      <c r="AA1002" s="34"/>
    </row>
    <row r="1003" spans="1:27" s="11" customFormat="1">
      <c r="A1003" s="15">
        <v>68</v>
      </c>
      <c r="B1003" s="9" t="s">
        <v>1389</v>
      </c>
      <c r="C1003" s="8">
        <v>1974</v>
      </c>
      <c r="D1003" s="9" t="s">
        <v>1380</v>
      </c>
      <c r="E1003" s="14">
        <f t="shared" si="30"/>
        <v>14</v>
      </c>
      <c r="F1003" s="14"/>
      <c r="G1003" s="22"/>
      <c r="H1003" s="10"/>
      <c r="I1003" s="10"/>
      <c r="J1003" s="10"/>
      <c r="K1003" s="22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29">
        <v>14</v>
      </c>
      <c r="W1003" s="10"/>
      <c r="X1003" s="34"/>
      <c r="Y1003" s="34"/>
      <c r="Z1003" s="34"/>
      <c r="AA1003" s="34"/>
    </row>
    <row r="1004" spans="1:27" s="11" customFormat="1">
      <c r="A1004" s="15">
        <v>69</v>
      </c>
      <c r="B1004" s="9" t="s">
        <v>431</v>
      </c>
      <c r="C1004" s="8">
        <v>1972</v>
      </c>
      <c r="D1004" s="9" t="s">
        <v>444</v>
      </c>
      <c r="E1004" s="14">
        <f t="shared" si="30"/>
        <v>13</v>
      </c>
      <c r="F1004" s="14"/>
      <c r="G1004" s="22"/>
      <c r="H1004" s="10">
        <v>13</v>
      </c>
      <c r="I1004" s="22"/>
      <c r="J1004" s="10"/>
      <c r="K1004" s="22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29"/>
      <c r="W1004" s="10"/>
      <c r="X1004" s="34"/>
      <c r="Y1004" s="34"/>
      <c r="Z1004" s="34"/>
      <c r="AA1004" s="34"/>
    </row>
    <row r="1005" spans="1:27" s="11" customFormat="1">
      <c r="A1005" s="15">
        <v>70</v>
      </c>
      <c r="B1005" s="9" t="s">
        <v>258</v>
      </c>
      <c r="C1005" s="8"/>
      <c r="D1005" s="9" t="s">
        <v>259</v>
      </c>
      <c r="E1005" s="14">
        <f t="shared" si="30"/>
        <v>13</v>
      </c>
      <c r="F1005" s="14"/>
      <c r="G1005" s="10">
        <v>13</v>
      </c>
      <c r="H1005" s="10"/>
      <c r="I1005" s="22"/>
      <c r="J1005" s="10"/>
      <c r="K1005" s="22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29"/>
      <c r="W1005" s="10"/>
      <c r="X1005" s="34"/>
      <c r="Y1005" s="34"/>
      <c r="Z1005" s="34"/>
      <c r="AA1005" s="34"/>
    </row>
    <row r="1006" spans="1:27" s="11" customFormat="1">
      <c r="A1006" s="15">
        <v>71</v>
      </c>
      <c r="B1006" s="9" t="s">
        <v>707</v>
      </c>
      <c r="C1006" s="8"/>
      <c r="D1006" s="9" t="s">
        <v>169</v>
      </c>
      <c r="E1006" s="14">
        <f t="shared" si="30"/>
        <v>13</v>
      </c>
      <c r="F1006" s="14"/>
      <c r="G1006" s="22"/>
      <c r="H1006" s="10"/>
      <c r="I1006" s="10"/>
      <c r="J1006" s="10">
        <v>13</v>
      </c>
      <c r="K1006" s="22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29"/>
      <c r="W1006" s="10"/>
      <c r="X1006" s="34"/>
      <c r="Y1006" s="34"/>
      <c r="Z1006" s="34"/>
      <c r="AA1006" s="34"/>
    </row>
    <row r="1007" spans="1:27" s="11" customFormat="1">
      <c r="A1007" s="15">
        <v>72</v>
      </c>
      <c r="B1007" s="9" t="s">
        <v>946</v>
      </c>
      <c r="C1007" s="8"/>
      <c r="D1007" s="9" t="s">
        <v>720</v>
      </c>
      <c r="E1007" s="14">
        <f t="shared" si="30"/>
        <v>13</v>
      </c>
      <c r="F1007" s="14"/>
      <c r="G1007" s="22"/>
      <c r="H1007" s="10"/>
      <c r="I1007" s="10"/>
      <c r="J1007" s="10"/>
      <c r="K1007" s="22"/>
      <c r="L1007" s="10"/>
      <c r="M1007" s="10">
        <v>13</v>
      </c>
      <c r="N1007" s="10"/>
      <c r="O1007" s="10"/>
      <c r="P1007" s="10"/>
      <c r="Q1007" s="10"/>
      <c r="R1007" s="10"/>
      <c r="S1007" s="10"/>
      <c r="T1007" s="10"/>
      <c r="U1007" s="10"/>
      <c r="V1007" s="29"/>
      <c r="W1007" s="10"/>
      <c r="X1007" s="34"/>
      <c r="Y1007" s="34"/>
      <c r="Z1007" s="34"/>
      <c r="AA1007" s="34"/>
    </row>
    <row r="1008" spans="1:27" s="11" customFormat="1">
      <c r="A1008" s="15">
        <v>73</v>
      </c>
      <c r="B1008" s="9" t="s">
        <v>438</v>
      </c>
      <c r="C1008" s="8">
        <v>1979</v>
      </c>
      <c r="D1008" s="9" t="s">
        <v>1099</v>
      </c>
      <c r="E1008" s="14">
        <f t="shared" si="30"/>
        <v>13</v>
      </c>
      <c r="F1008" s="14"/>
      <c r="G1008" s="22"/>
      <c r="H1008" s="10">
        <v>4</v>
      </c>
      <c r="I1008" s="10"/>
      <c r="J1008" s="10"/>
      <c r="K1008" s="22"/>
      <c r="L1008" s="10"/>
      <c r="M1008" s="10"/>
      <c r="N1008" s="10"/>
      <c r="O1008" s="10"/>
      <c r="P1008" s="10">
        <v>9</v>
      </c>
      <c r="Q1008" s="10"/>
      <c r="R1008" s="10"/>
      <c r="S1008" s="10"/>
      <c r="T1008" s="10"/>
      <c r="U1008" s="10"/>
      <c r="V1008" s="29"/>
      <c r="W1008" s="10"/>
      <c r="X1008" s="34"/>
      <c r="Y1008" s="34"/>
      <c r="Z1008" s="34"/>
      <c r="AA1008" s="34"/>
    </row>
    <row r="1009" spans="1:27" s="11" customFormat="1">
      <c r="A1009" s="15">
        <v>74</v>
      </c>
      <c r="B1009" s="9" t="s">
        <v>1094</v>
      </c>
      <c r="C1009" s="8"/>
      <c r="D1009" s="9" t="s">
        <v>1024</v>
      </c>
      <c r="E1009" s="14">
        <f t="shared" si="30"/>
        <v>13</v>
      </c>
      <c r="F1009" s="14"/>
      <c r="G1009" s="22"/>
      <c r="H1009" s="10"/>
      <c r="I1009" s="10"/>
      <c r="J1009" s="10"/>
      <c r="K1009" s="22"/>
      <c r="L1009" s="10"/>
      <c r="M1009" s="10"/>
      <c r="N1009" s="10"/>
      <c r="O1009" s="10"/>
      <c r="P1009" s="10">
        <v>13</v>
      </c>
      <c r="Q1009" s="10"/>
      <c r="R1009" s="10"/>
      <c r="S1009" s="10"/>
      <c r="T1009" s="10"/>
      <c r="U1009" s="10"/>
      <c r="V1009" s="29"/>
      <c r="W1009" s="10"/>
      <c r="X1009" s="34"/>
      <c r="Y1009" s="34"/>
      <c r="Z1009" s="34"/>
      <c r="AA1009" s="34"/>
    </row>
    <row r="1010" spans="1:27" s="11" customFormat="1">
      <c r="A1010" s="15">
        <v>75</v>
      </c>
      <c r="B1010" s="9" t="s">
        <v>261</v>
      </c>
      <c r="C1010" s="8"/>
      <c r="D1010" s="9"/>
      <c r="E1010" s="14">
        <f t="shared" si="30"/>
        <v>12</v>
      </c>
      <c r="F1010" s="14"/>
      <c r="G1010" s="10">
        <v>12</v>
      </c>
      <c r="H1010" s="10"/>
      <c r="I1010" s="22"/>
      <c r="J1010" s="10"/>
      <c r="K1010" s="22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29"/>
      <c r="W1010" s="10"/>
      <c r="X1010" s="34"/>
      <c r="Y1010" s="34"/>
      <c r="Z1010" s="34"/>
      <c r="AA1010" s="34"/>
    </row>
    <row r="1011" spans="1:27" s="11" customFormat="1">
      <c r="A1011" s="15">
        <v>76</v>
      </c>
      <c r="B1011" s="9" t="s">
        <v>401</v>
      </c>
      <c r="C1011" s="8"/>
      <c r="D1011" s="9" t="s">
        <v>708</v>
      </c>
      <c r="E1011" s="14">
        <f t="shared" si="30"/>
        <v>12</v>
      </c>
      <c r="F1011" s="14"/>
      <c r="G1011" s="22"/>
      <c r="H1011" s="10"/>
      <c r="I1011" s="10"/>
      <c r="J1011" s="10">
        <v>12</v>
      </c>
      <c r="K1011" s="22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29"/>
      <c r="W1011" s="10"/>
      <c r="X1011" s="34"/>
      <c r="Y1011" s="34"/>
      <c r="Z1011" s="34"/>
      <c r="AA1011" s="34"/>
    </row>
    <row r="1012" spans="1:27" s="11" customFormat="1">
      <c r="A1012" s="15">
        <v>77</v>
      </c>
      <c r="B1012" s="9" t="s">
        <v>1209</v>
      </c>
      <c r="C1012" s="8"/>
      <c r="D1012" s="9"/>
      <c r="E1012" s="14">
        <f t="shared" si="30"/>
        <v>12</v>
      </c>
      <c r="F1012" s="14"/>
      <c r="G1012" s="22"/>
      <c r="H1012" s="10"/>
      <c r="I1012" s="10"/>
      <c r="J1012" s="10"/>
      <c r="K1012" s="22"/>
      <c r="L1012" s="10"/>
      <c r="M1012" s="10"/>
      <c r="N1012" s="10"/>
      <c r="O1012" s="10"/>
      <c r="P1012" s="10"/>
      <c r="Q1012" s="10"/>
      <c r="R1012" s="10">
        <v>12</v>
      </c>
      <c r="S1012" s="10"/>
      <c r="T1012" s="10"/>
      <c r="U1012" s="10"/>
      <c r="V1012" s="29"/>
      <c r="W1012" s="10"/>
      <c r="X1012" s="34"/>
      <c r="Y1012" s="34"/>
      <c r="Z1012" s="34"/>
      <c r="AA1012" s="34"/>
    </row>
    <row r="1013" spans="1:27" s="11" customFormat="1">
      <c r="A1013" s="15">
        <v>78</v>
      </c>
      <c r="B1013" s="9" t="s">
        <v>709</v>
      </c>
      <c r="C1013" s="8"/>
      <c r="D1013" s="9" t="s">
        <v>710</v>
      </c>
      <c r="E1013" s="14">
        <f t="shared" si="30"/>
        <v>11</v>
      </c>
      <c r="F1013" s="14"/>
      <c r="G1013" s="22"/>
      <c r="H1013" s="10"/>
      <c r="I1013" s="10"/>
      <c r="J1013" s="10">
        <v>11</v>
      </c>
      <c r="K1013" s="22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29"/>
      <c r="W1013" s="10"/>
      <c r="X1013" s="34"/>
      <c r="Y1013" s="34"/>
      <c r="Z1013" s="34"/>
      <c r="AA1013" s="34"/>
    </row>
    <row r="1014" spans="1:27" s="11" customFormat="1">
      <c r="A1014" s="15">
        <v>79</v>
      </c>
      <c r="B1014" s="9" t="s">
        <v>437</v>
      </c>
      <c r="C1014" s="8">
        <v>1975</v>
      </c>
      <c r="D1014" s="9" t="s">
        <v>144</v>
      </c>
      <c r="E1014" s="14">
        <f t="shared" si="30"/>
        <v>11</v>
      </c>
      <c r="F1014" s="14"/>
      <c r="G1014" s="22"/>
      <c r="H1014" s="10">
        <v>5</v>
      </c>
      <c r="I1014" s="10"/>
      <c r="J1014" s="10"/>
      <c r="K1014" s="22"/>
      <c r="L1014" s="10"/>
      <c r="M1014" s="10"/>
      <c r="N1014" s="10"/>
      <c r="O1014" s="10"/>
      <c r="P1014" s="10"/>
      <c r="Q1014" s="10"/>
      <c r="R1014" s="10">
        <v>6</v>
      </c>
      <c r="S1014" s="10"/>
      <c r="T1014" s="10"/>
      <c r="U1014" s="10"/>
      <c r="V1014" s="29"/>
      <c r="W1014" s="10"/>
      <c r="X1014" s="34"/>
      <c r="Y1014" s="34"/>
      <c r="Z1014" s="34"/>
      <c r="AA1014" s="34"/>
    </row>
    <row r="1015" spans="1:27" s="11" customFormat="1">
      <c r="A1015" s="15">
        <v>80</v>
      </c>
      <c r="B1015" s="9" t="s">
        <v>1629</v>
      </c>
      <c r="C1015" s="8"/>
      <c r="D1015" s="9" t="s">
        <v>1630</v>
      </c>
      <c r="E1015" s="14">
        <f t="shared" si="30"/>
        <v>11</v>
      </c>
      <c r="F1015" s="14"/>
      <c r="G1015" s="22"/>
      <c r="H1015" s="10"/>
      <c r="I1015" s="10"/>
      <c r="J1015" s="10"/>
      <c r="K1015" s="22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29"/>
      <c r="W1015" s="10"/>
      <c r="X1015" s="34"/>
      <c r="Y1015" s="34"/>
      <c r="Z1015" s="34"/>
      <c r="AA1015" s="34">
        <v>11</v>
      </c>
    </row>
    <row r="1016" spans="1:27" s="11" customFormat="1">
      <c r="A1016" s="15">
        <v>81</v>
      </c>
      <c r="B1016" s="9" t="s">
        <v>1210</v>
      </c>
      <c r="C1016" s="8"/>
      <c r="D1016" s="9" t="s">
        <v>1211</v>
      </c>
      <c r="E1016" s="14">
        <f t="shared" si="30"/>
        <v>10</v>
      </c>
      <c r="F1016" s="14"/>
      <c r="G1016" s="22"/>
      <c r="H1016" s="10"/>
      <c r="I1016" s="10"/>
      <c r="J1016" s="10"/>
      <c r="K1016" s="22"/>
      <c r="L1016" s="10"/>
      <c r="M1016" s="10"/>
      <c r="N1016" s="10"/>
      <c r="O1016" s="10"/>
      <c r="P1016" s="10"/>
      <c r="Q1016" s="10"/>
      <c r="R1016" s="10">
        <v>10</v>
      </c>
      <c r="S1016" s="10"/>
      <c r="T1016" s="10"/>
      <c r="U1016" s="10"/>
      <c r="V1016" s="29"/>
      <c r="W1016" s="10"/>
      <c r="X1016" s="34"/>
      <c r="Y1016" s="34"/>
      <c r="Z1016" s="34"/>
      <c r="AA1016" s="34"/>
    </row>
    <row r="1017" spans="1:27" s="11" customFormat="1">
      <c r="A1017" s="15">
        <v>82</v>
      </c>
      <c r="B1017" s="9" t="s">
        <v>434</v>
      </c>
      <c r="C1017" s="8">
        <v>1979</v>
      </c>
      <c r="D1017" s="9" t="s">
        <v>447</v>
      </c>
      <c r="E1017" s="14">
        <f t="shared" si="30"/>
        <v>10</v>
      </c>
      <c r="F1017" s="14"/>
      <c r="G1017" s="22"/>
      <c r="H1017" s="10">
        <v>10</v>
      </c>
      <c r="I1017" s="10"/>
      <c r="J1017" s="10"/>
      <c r="K1017" s="22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29"/>
      <c r="W1017" s="10"/>
      <c r="X1017" s="34"/>
      <c r="Y1017" s="34"/>
      <c r="Z1017" s="34"/>
      <c r="AA1017" s="34"/>
    </row>
    <row r="1018" spans="1:27" s="11" customFormat="1">
      <c r="A1018" s="15">
        <v>83</v>
      </c>
      <c r="B1018" s="9" t="s">
        <v>1097</v>
      </c>
      <c r="C1018" s="8"/>
      <c r="D1018" s="9" t="s">
        <v>1098</v>
      </c>
      <c r="E1018" s="14">
        <f t="shared" si="30"/>
        <v>10</v>
      </c>
      <c r="F1018" s="14"/>
      <c r="G1018" s="22"/>
      <c r="H1018" s="10"/>
      <c r="I1018" s="10"/>
      <c r="J1018" s="10"/>
      <c r="K1018" s="22"/>
      <c r="L1018" s="10"/>
      <c r="M1018" s="10"/>
      <c r="N1018" s="10"/>
      <c r="O1018" s="10"/>
      <c r="P1018" s="10">
        <v>10</v>
      </c>
      <c r="Q1018" s="10"/>
      <c r="R1018" s="10"/>
      <c r="S1018" s="10"/>
      <c r="T1018" s="10"/>
      <c r="U1018" s="10"/>
      <c r="V1018" s="29"/>
      <c r="W1018" s="10"/>
      <c r="X1018" s="34"/>
      <c r="Y1018" s="34"/>
      <c r="Z1018" s="34"/>
      <c r="AA1018" s="34"/>
    </row>
    <row r="1019" spans="1:27" s="11" customFormat="1">
      <c r="A1019" s="15">
        <v>84</v>
      </c>
      <c r="B1019" s="9" t="s">
        <v>435</v>
      </c>
      <c r="C1019" s="8">
        <v>1973</v>
      </c>
      <c r="D1019" s="9" t="s">
        <v>448</v>
      </c>
      <c r="E1019" s="14">
        <f t="shared" si="30"/>
        <v>9</v>
      </c>
      <c r="F1019" s="14"/>
      <c r="G1019" s="22"/>
      <c r="H1019" s="10">
        <v>9</v>
      </c>
      <c r="I1019" s="10"/>
      <c r="J1019" s="10"/>
      <c r="K1019" s="22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29"/>
      <c r="W1019" s="10"/>
      <c r="X1019" s="34"/>
      <c r="Y1019" s="34"/>
      <c r="Z1019" s="34"/>
      <c r="AA1019" s="34"/>
    </row>
    <row r="1020" spans="1:27" s="11" customFormat="1">
      <c r="A1020" s="15">
        <v>85</v>
      </c>
      <c r="B1020" s="9" t="s">
        <v>1631</v>
      </c>
      <c r="C1020" s="8"/>
      <c r="D1020" s="9" t="s">
        <v>1632</v>
      </c>
      <c r="E1020" s="14">
        <f t="shared" si="30"/>
        <v>9</v>
      </c>
      <c r="F1020" s="14"/>
      <c r="G1020" s="22"/>
      <c r="H1020" s="10"/>
      <c r="I1020" s="10"/>
      <c r="J1020" s="10"/>
      <c r="K1020" s="22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29"/>
      <c r="W1020" s="10"/>
      <c r="X1020" s="34"/>
      <c r="Y1020" s="34"/>
      <c r="Z1020" s="34"/>
      <c r="AA1020" s="34">
        <v>9</v>
      </c>
    </row>
    <row r="1021" spans="1:27" s="11" customFormat="1">
      <c r="A1021" s="15">
        <v>86</v>
      </c>
      <c r="B1021" s="9" t="s">
        <v>452</v>
      </c>
      <c r="C1021" s="8">
        <v>1975</v>
      </c>
      <c r="D1021" s="9" t="s">
        <v>449</v>
      </c>
      <c r="E1021" s="14">
        <f t="shared" si="30"/>
        <v>8</v>
      </c>
      <c r="F1021" s="14"/>
      <c r="G1021" s="22"/>
      <c r="H1021" s="10">
        <v>8</v>
      </c>
      <c r="I1021" s="10"/>
      <c r="J1021" s="10"/>
      <c r="K1021" s="22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29"/>
      <c r="W1021" s="10"/>
      <c r="X1021" s="34"/>
      <c r="Y1021" s="34"/>
      <c r="Z1021" s="34"/>
      <c r="AA1021" s="34"/>
    </row>
    <row r="1022" spans="1:27" s="11" customFormat="1">
      <c r="A1022" s="15">
        <v>87</v>
      </c>
      <c r="B1022" s="9" t="s">
        <v>712</v>
      </c>
      <c r="C1022" s="8"/>
      <c r="D1022" s="9" t="s">
        <v>713</v>
      </c>
      <c r="E1022" s="14">
        <f t="shared" si="30"/>
        <v>8</v>
      </c>
      <c r="F1022" s="14"/>
      <c r="G1022" s="22"/>
      <c r="H1022" s="10"/>
      <c r="I1022" s="10"/>
      <c r="J1022" s="10">
        <v>8</v>
      </c>
      <c r="K1022" s="22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29"/>
      <c r="W1022" s="10"/>
      <c r="X1022" s="34"/>
      <c r="Y1022" s="34"/>
      <c r="Z1022" s="34"/>
      <c r="AA1022" s="34"/>
    </row>
    <row r="1023" spans="1:27" s="11" customFormat="1">
      <c r="A1023" s="15">
        <v>88</v>
      </c>
      <c r="B1023" s="9" t="s">
        <v>1212</v>
      </c>
      <c r="C1023" s="8"/>
      <c r="D1023" s="9" t="s">
        <v>1213</v>
      </c>
      <c r="E1023" s="14">
        <f t="shared" si="30"/>
        <v>8</v>
      </c>
      <c r="F1023" s="14"/>
      <c r="G1023" s="22"/>
      <c r="H1023" s="10"/>
      <c r="I1023" s="10"/>
      <c r="J1023" s="10"/>
      <c r="K1023" s="22"/>
      <c r="L1023" s="10"/>
      <c r="M1023" s="10"/>
      <c r="N1023" s="10"/>
      <c r="O1023" s="10"/>
      <c r="P1023" s="10"/>
      <c r="Q1023" s="10"/>
      <c r="R1023" s="10">
        <v>8</v>
      </c>
      <c r="S1023" s="10"/>
      <c r="T1023" s="10"/>
      <c r="U1023" s="10"/>
      <c r="V1023" s="29"/>
      <c r="W1023" s="10"/>
      <c r="X1023" s="34"/>
      <c r="Y1023" s="34"/>
      <c r="Z1023" s="34"/>
      <c r="AA1023" s="34"/>
    </row>
    <row r="1024" spans="1:27" s="11" customFormat="1">
      <c r="A1024" s="15">
        <v>89</v>
      </c>
      <c r="B1024" s="9" t="s">
        <v>1633</v>
      </c>
      <c r="C1024" s="8"/>
      <c r="D1024" s="9" t="s">
        <v>1615</v>
      </c>
      <c r="E1024" s="14">
        <f t="shared" si="30"/>
        <v>8</v>
      </c>
      <c r="F1024" s="14"/>
      <c r="G1024" s="22"/>
      <c r="H1024" s="10"/>
      <c r="I1024" s="10"/>
      <c r="J1024" s="10"/>
      <c r="K1024" s="22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29"/>
      <c r="W1024" s="10"/>
      <c r="X1024" s="34"/>
      <c r="Y1024" s="34"/>
      <c r="Z1024" s="34"/>
      <c r="AA1024" s="34">
        <v>8</v>
      </c>
    </row>
    <row r="1025" spans="1:427" s="11" customFormat="1">
      <c r="A1025" s="15">
        <v>90</v>
      </c>
      <c r="B1025" s="9" t="s">
        <v>453</v>
      </c>
      <c r="C1025" s="8">
        <v>1973</v>
      </c>
      <c r="D1025" s="9" t="s">
        <v>450</v>
      </c>
      <c r="E1025" s="14">
        <f t="shared" si="30"/>
        <v>7</v>
      </c>
      <c r="F1025" s="14"/>
      <c r="G1025" s="22"/>
      <c r="H1025" s="10">
        <v>7</v>
      </c>
      <c r="I1025" s="10"/>
      <c r="J1025" s="10"/>
      <c r="K1025" s="22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29"/>
      <c r="W1025" s="10"/>
      <c r="X1025" s="34"/>
      <c r="Y1025" s="34"/>
      <c r="Z1025" s="34"/>
      <c r="AA1025" s="34"/>
    </row>
    <row r="1026" spans="1:427" s="11" customFormat="1">
      <c r="A1026" s="15">
        <v>91</v>
      </c>
      <c r="B1026" s="9" t="s">
        <v>1214</v>
      </c>
      <c r="C1026" s="8"/>
      <c r="D1026" s="9"/>
      <c r="E1026" s="14">
        <f t="shared" si="30"/>
        <v>7</v>
      </c>
      <c r="F1026" s="14"/>
      <c r="G1026" s="22"/>
      <c r="H1026" s="10"/>
      <c r="I1026" s="10"/>
      <c r="J1026" s="10"/>
      <c r="K1026" s="22"/>
      <c r="L1026" s="10"/>
      <c r="M1026" s="10"/>
      <c r="N1026" s="10"/>
      <c r="O1026" s="10"/>
      <c r="P1026" s="10"/>
      <c r="Q1026" s="10"/>
      <c r="R1026" s="10">
        <v>7</v>
      </c>
      <c r="S1026" s="10"/>
      <c r="T1026" s="10"/>
      <c r="U1026" s="10"/>
      <c r="V1026" s="29"/>
      <c r="W1026" s="10"/>
      <c r="X1026" s="34"/>
      <c r="Y1026" s="34"/>
      <c r="Z1026" s="34"/>
      <c r="AA1026" s="34"/>
    </row>
    <row r="1027" spans="1:427" s="11" customFormat="1">
      <c r="A1027" s="15">
        <v>92</v>
      </c>
      <c r="B1027" s="9" t="s">
        <v>436</v>
      </c>
      <c r="C1027" s="8">
        <v>1977</v>
      </c>
      <c r="D1027" s="9" t="s">
        <v>451</v>
      </c>
      <c r="E1027" s="14">
        <f t="shared" si="30"/>
        <v>6</v>
      </c>
      <c r="F1027" s="14"/>
      <c r="G1027" s="22"/>
      <c r="H1027" s="10">
        <v>6</v>
      </c>
      <c r="I1027" s="10"/>
      <c r="J1027" s="10"/>
      <c r="K1027" s="22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29"/>
      <c r="W1027" s="10"/>
      <c r="X1027" s="34"/>
      <c r="Y1027" s="34"/>
      <c r="Z1027" s="34"/>
      <c r="AA1027" s="34"/>
    </row>
    <row r="1028" spans="1:427" s="11" customFormat="1">
      <c r="A1028" s="15">
        <v>93</v>
      </c>
      <c r="B1028" s="9" t="s">
        <v>714</v>
      </c>
      <c r="C1028" s="8"/>
      <c r="D1028" s="9"/>
      <c r="E1028" s="14">
        <f t="shared" si="30"/>
        <v>6</v>
      </c>
      <c r="F1028" s="14"/>
      <c r="G1028" s="22"/>
      <c r="H1028" s="10"/>
      <c r="I1028" s="10"/>
      <c r="J1028" s="10">
        <v>6</v>
      </c>
      <c r="K1028" s="22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29"/>
      <c r="W1028" s="10"/>
      <c r="X1028" s="34"/>
      <c r="Y1028" s="34"/>
      <c r="Z1028" s="34"/>
      <c r="AA1028" s="34"/>
    </row>
    <row r="1029" spans="1:427" s="11" customFormat="1">
      <c r="A1029" s="15">
        <v>94</v>
      </c>
      <c r="B1029" s="9" t="s">
        <v>715</v>
      </c>
      <c r="C1029" s="8"/>
      <c r="D1029" s="9"/>
      <c r="E1029" s="14">
        <f t="shared" si="30"/>
        <v>5</v>
      </c>
      <c r="F1029" s="14"/>
      <c r="G1029" s="22"/>
      <c r="H1029" s="10"/>
      <c r="I1029" s="10"/>
      <c r="J1029" s="10">
        <v>5</v>
      </c>
      <c r="K1029" s="22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29"/>
      <c r="W1029" s="10"/>
      <c r="X1029" s="34"/>
      <c r="Y1029" s="34"/>
      <c r="Z1029" s="34"/>
      <c r="AA1029" s="34"/>
    </row>
    <row r="1030" spans="1:427" s="11" customFormat="1">
      <c r="A1030" s="15">
        <v>95</v>
      </c>
      <c r="B1030" s="9" t="s">
        <v>716</v>
      </c>
      <c r="C1030" s="8"/>
      <c r="D1030" s="9"/>
      <c r="E1030" s="14">
        <f t="shared" si="30"/>
        <v>4</v>
      </c>
      <c r="F1030" s="14"/>
      <c r="G1030" s="22"/>
      <c r="H1030" s="10"/>
      <c r="I1030" s="10"/>
      <c r="J1030" s="10">
        <v>4</v>
      </c>
      <c r="K1030" s="22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29"/>
      <c r="W1030" s="10"/>
      <c r="X1030" s="34"/>
      <c r="Y1030" s="34"/>
      <c r="Z1030" s="34"/>
      <c r="AA1030" s="34"/>
    </row>
    <row r="1031" spans="1:427" s="11" customFormat="1">
      <c r="A1031" s="15">
        <v>96</v>
      </c>
      <c r="B1031" s="9" t="s">
        <v>439</v>
      </c>
      <c r="C1031" s="8">
        <v>1972</v>
      </c>
      <c r="D1031" s="9" t="s">
        <v>333</v>
      </c>
      <c r="E1031" s="14">
        <f t="shared" si="30"/>
        <v>3</v>
      </c>
      <c r="F1031" s="14"/>
      <c r="G1031" s="22"/>
      <c r="H1031" s="10">
        <v>3</v>
      </c>
      <c r="I1031" s="10"/>
      <c r="J1031" s="10"/>
      <c r="K1031" s="22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29"/>
      <c r="W1031" s="10"/>
      <c r="X1031" s="34"/>
      <c r="Y1031" s="34"/>
      <c r="Z1031" s="34"/>
      <c r="AA1031" s="34"/>
    </row>
    <row r="1032" spans="1:427" s="11" customFormat="1">
      <c r="A1032" s="15">
        <v>97</v>
      </c>
      <c r="B1032" s="9" t="s">
        <v>717</v>
      </c>
      <c r="C1032" s="8"/>
      <c r="D1032" s="9"/>
      <c r="E1032" s="14">
        <f t="shared" si="30"/>
        <v>3</v>
      </c>
      <c r="F1032" s="14"/>
      <c r="G1032" s="22"/>
      <c r="H1032" s="10"/>
      <c r="I1032" s="10"/>
      <c r="J1032" s="10">
        <v>3</v>
      </c>
      <c r="K1032" s="22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29"/>
      <c r="W1032" s="10"/>
      <c r="X1032" s="34"/>
      <c r="Y1032" s="34"/>
      <c r="Z1032" s="34"/>
      <c r="AA1032" s="34"/>
    </row>
    <row r="1033" spans="1:427" s="11" customFormat="1">
      <c r="A1033" s="15">
        <v>98</v>
      </c>
      <c r="B1033" s="9" t="s">
        <v>718</v>
      </c>
      <c r="C1033" s="8"/>
      <c r="D1033" s="9"/>
      <c r="E1033" s="14">
        <f t="shared" si="30"/>
        <v>2</v>
      </c>
      <c r="F1033" s="14"/>
      <c r="G1033" s="22"/>
      <c r="H1033" s="10"/>
      <c r="I1033" s="10"/>
      <c r="J1033" s="10">
        <v>2</v>
      </c>
      <c r="K1033" s="22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29"/>
      <c r="W1033" s="10"/>
      <c r="X1033" s="34"/>
      <c r="Y1033" s="34"/>
      <c r="Z1033" s="34"/>
      <c r="AA1033" s="34"/>
    </row>
    <row r="1034" spans="1:427" s="11" customFormat="1">
      <c r="A1034" s="15">
        <v>99</v>
      </c>
      <c r="B1034" s="9" t="s">
        <v>941</v>
      </c>
      <c r="C1034" s="8"/>
      <c r="D1034" s="9"/>
      <c r="E1034" s="14">
        <f t="shared" si="30"/>
        <v>1</v>
      </c>
      <c r="F1034" s="14"/>
      <c r="G1034" s="22"/>
      <c r="H1034" s="10"/>
      <c r="I1034" s="10"/>
      <c r="J1034" s="10">
        <v>1</v>
      </c>
      <c r="K1034" s="22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29"/>
      <c r="W1034" s="10"/>
      <c r="X1034" s="34"/>
      <c r="Y1034" s="34"/>
      <c r="Z1034" s="34"/>
      <c r="AA1034" s="34"/>
    </row>
    <row r="1035" spans="1:427" s="11" customFormat="1">
      <c r="A1035" s="15"/>
      <c r="B1035" s="9"/>
      <c r="C1035" s="8"/>
      <c r="D1035" s="9"/>
      <c r="E1035" s="14"/>
      <c r="F1035" s="14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34"/>
      <c r="Y1035" s="34"/>
      <c r="Z1035" s="34"/>
      <c r="AA1035" s="34"/>
    </row>
    <row r="1036" spans="1:427" ht="34.049999999999997" customHeight="1">
      <c r="A1036" s="65" t="s">
        <v>15</v>
      </c>
      <c r="B1036" s="65"/>
      <c r="C1036" s="65"/>
      <c r="D1036" s="65"/>
      <c r="E1036" s="65"/>
      <c r="F1036" s="39"/>
      <c r="G1036" s="63" t="s">
        <v>67</v>
      </c>
      <c r="H1036" s="61" t="s">
        <v>68</v>
      </c>
      <c r="I1036" s="61" t="s">
        <v>69</v>
      </c>
      <c r="J1036" s="61" t="s">
        <v>133</v>
      </c>
      <c r="K1036" s="61" t="s">
        <v>122</v>
      </c>
      <c r="L1036" s="61" t="s">
        <v>21</v>
      </c>
      <c r="M1036" s="61" t="s">
        <v>70</v>
      </c>
      <c r="N1036" s="61" t="s">
        <v>71</v>
      </c>
      <c r="O1036" s="61" t="s">
        <v>128</v>
      </c>
      <c r="P1036" s="61" t="s">
        <v>41</v>
      </c>
      <c r="Q1036" s="61" t="s">
        <v>43</v>
      </c>
      <c r="R1036" s="61" t="s">
        <v>46</v>
      </c>
      <c r="S1036" s="61" t="s">
        <v>57</v>
      </c>
      <c r="T1036" s="61" t="s">
        <v>48</v>
      </c>
      <c r="U1036" s="61" t="s">
        <v>52</v>
      </c>
      <c r="V1036" s="61" t="s">
        <v>53</v>
      </c>
      <c r="W1036" s="61" t="s">
        <v>56</v>
      </c>
      <c r="X1036" s="61" t="s">
        <v>1468</v>
      </c>
      <c r="Y1036" s="61" t="s">
        <v>62</v>
      </c>
      <c r="Z1036" s="61" t="s">
        <v>171</v>
      </c>
      <c r="AA1036" s="61" t="s">
        <v>65</v>
      </c>
    </row>
    <row r="1037" spans="1:427">
      <c r="A1037" s="15" t="s">
        <v>13</v>
      </c>
      <c r="B1037" s="3" t="s">
        <v>19</v>
      </c>
      <c r="G1037" s="64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</row>
    <row r="1038" spans="1:427" s="6" customFormat="1">
      <c r="A1038" s="16"/>
      <c r="B1038" s="4" t="s">
        <v>9</v>
      </c>
      <c r="C1038" s="12"/>
      <c r="D1038" s="4" t="s">
        <v>10</v>
      </c>
      <c r="E1038" s="12" t="s">
        <v>11</v>
      </c>
      <c r="F1038" s="12" t="s">
        <v>1640</v>
      </c>
      <c r="G1038" s="5" t="s">
        <v>12</v>
      </c>
      <c r="H1038" s="5" t="s">
        <v>22</v>
      </c>
      <c r="I1038" s="5" t="s">
        <v>42</v>
      </c>
      <c r="J1038" s="5" t="s">
        <v>123</v>
      </c>
      <c r="K1038" s="5" t="s">
        <v>44</v>
      </c>
      <c r="L1038" s="5" t="s">
        <v>45</v>
      </c>
      <c r="M1038" s="5" t="s">
        <v>47</v>
      </c>
      <c r="N1038" s="5" t="s">
        <v>49</v>
      </c>
      <c r="O1038" s="5" t="s">
        <v>50</v>
      </c>
      <c r="P1038" s="5" t="s">
        <v>51</v>
      </c>
      <c r="Q1038" s="5" t="s">
        <v>54</v>
      </c>
      <c r="R1038" s="5" t="s">
        <v>55</v>
      </c>
      <c r="S1038" s="5" t="s">
        <v>58</v>
      </c>
      <c r="T1038" s="5" t="s">
        <v>59</v>
      </c>
      <c r="U1038" s="5" t="s">
        <v>60</v>
      </c>
      <c r="V1038" s="5" t="s">
        <v>61</v>
      </c>
      <c r="W1038" s="5" t="s">
        <v>63</v>
      </c>
      <c r="X1038" s="5" t="s">
        <v>64</v>
      </c>
      <c r="Y1038" s="5" t="s">
        <v>66</v>
      </c>
      <c r="Z1038" s="5" t="s">
        <v>72</v>
      </c>
      <c r="AA1038" s="5" t="s">
        <v>73</v>
      </c>
    </row>
    <row r="1039" spans="1:427" s="11" customFormat="1">
      <c r="A1039" s="48">
        <v>1</v>
      </c>
      <c r="B1039" s="60" t="s">
        <v>116</v>
      </c>
      <c r="C1039" s="46">
        <v>1965</v>
      </c>
      <c r="D1039" s="60" t="s">
        <v>566</v>
      </c>
      <c r="E1039" s="14">
        <f t="shared" ref="E1039:E1079" si="31">SUM(G1039:AA1039)</f>
        <v>269</v>
      </c>
      <c r="F1039" s="47">
        <f>G1039+I1039+K1039+L1039+N1039+S1039+V1039+W1039+X1039+Y1039+Z1039</f>
        <v>223</v>
      </c>
      <c r="G1039" s="7">
        <v>19</v>
      </c>
      <c r="H1039" s="7"/>
      <c r="I1039" s="7">
        <v>21</v>
      </c>
      <c r="J1039" s="7"/>
      <c r="K1039" s="7">
        <v>18</v>
      </c>
      <c r="L1039" s="7">
        <v>21</v>
      </c>
      <c r="M1039" s="52">
        <v>14</v>
      </c>
      <c r="N1039" s="13">
        <v>21</v>
      </c>
      <c r="O1039" s="10"/>
      <c r="P1039" s="7"/>
      <c r="Q1039" s="7"/>
      <c r="R1039" s="52">
        <v>15</v>
      </c>
      <c r="S1039" s="7">
        <v>21</v>
      </c>
      <c r="T1039" s="7"/>
      <c r="U1039" s="52">
        <v>17</v>
      </c>
      <c r="V1039" s="10">
        <v>18</v>
      </c>
      <c r="W1039" s="10">
        <v>21</v>
      </c>
      <c r="X1039" s="10">
        <v>21</v>
      </c>
      <c r="Y1039" s="10">
        <v>21</v>
      </c>
      <c r="Z1039" s="10">
        <v>21</v>
      </c>
      <c r="AA1039" s="17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  <c r="FD1039" s="10"/>
      <c r="FE1039" s="10"/>
      <c r="FF1039" s="10"/>
      <c r="FG1039" s="10"/>
      <c r="FH1039" s="10"/>
      <c r="FI1039" s="10"/>
      <c r="FJ1039" s="10"/>
      <c r="FK1039" s="10"/>
      <c r="FL1039" s="10"/>
      <c r="FM1039" s="10"/>
      <c r="FN1039" s="10"/>
      <c r="FO1039" s="10"/>
      <c r="FP1039" s="10"/>
      <c r="FQ1039" s="10"/>
      <c r="FR1039" s="10"/>
      <c r="FS1039" s="10"/>
      <c r="FT1039" s="10"/>
      <c r="FU1039" s="10"/>
      <c r="FV1039" s="10"/>
      <c r="FW1039" s="10"/>
      <c r="FX1039" s="10"/>
      <c r="FY1039" s="10"/>
      <c r="FZ1039" s="10"/>
      <c r="GA1039" s="10"/>
      <c r="GB1039" s="10"/>
      <c r="GC1039" s="10"/>
      <c r="GD1039" s="10"/>
      <c r="GE1039" s="10"/>
      <c r="GF1039" s="10"/>
      <c r="GG1039" s="10"/>
      <c r="GH1039" s="10"/>
      <c r="GI1039" s="10"/>
      <c r="GJ1039" s="10"/>
      <c r="GK1039" s="10"/>
      <c r="GL1039" s="10"/>
      <c r="GM1039" s="10"/>
      <c r="GN1039" s="10"/>
      <c r="GO1039" s="10"/>
      <c r="GP1039" s="10"/>
      <c r="GQ1039" s="10"/>
      <c r="GR1039" s="10"/>
      <c r="GS1039" s="10"/>
      <c r="GT1039" s="10"/>
      <c r="GU1039" s="10"/>
      <c r="GV1039" s="10"/>
      <c r="GW1039" s="10"/>
      <c r="GX1039" s="10"/>
      <c r="GY1039" s="10"/>
      <c r="GZ1039" s="10"/>
      <c r="HA1039" s="10"/>
      <c r="HB1039" s="10"/>
      <c r="HC1039" s="10"/>
      <c r="HD1039" s="10"/>
      <c r="HE1039" s="10"/>
      <c r="HF1039" s="10"/>
      <c r="HG1039" s="10"/>
      <c r="HH1039" s="10"/>
      <c r="HI1039" s="10"/>
      <c r="HJ1039" s="10"/>
      <c r="HK1039" s="10"/>
      <c r="HL1039" s="10"/>
      <c r="HM1039" s="10"/>
      <c r="HN1039" s="10"/>
      <c r="HO1039" s="10"/>
      <c r="HP1039" s="10"/>
      <c r="HQ1039" s="10"/>
      <c r="HR1039" s="10"/>
      <c r="HS1039" s="10"/>
      <c r="HT1039" s="10"/>
      <c r="HU1039" s="10"/>
      <c r="HV1039" s="10"/>
      <c r="HW1039" s="10"/>
      <c r="HX1039" s="10"/>
      <c r="HY1039" s="10"/>
      <c r="HZ1039" s="10"/>
      <c r="IA1039" s="10"/>
      <c r="IB1039" s="10"/>
      <c r="IC1039" s="10"/>
      <c r="ID1039" s="10"/>
      <c r="IE1039" s="10"/>
      <c r="IF1039" s="10"/>
      <c r="IG1039" s="10"/>
      <c r="IH1039" s="10"/>
      <c r="II1039" s="10"/>
      <c r="IJ1039" s="10"/>
      <c r="IK1039" s="10"/>
      <c r="IL1039" s="10"/>
      <c r="IM1039" s="10"/>
      <c r="IN1039" s="10"/>
      <c r="IO1039" s="10"/>
      <c r="IP1039" s="10"/>
      <c r="IQ1039" s="10"/>
      <c r="IR1039" s="10"/>
      <c r="IS1039" s="10"/>
      <c r="IT1039" s="10"/>
      <c r="IU1039" s="10"/>
      <c r="IV1039" s="10"/>
      <c r="IW1039" s="10"/>
      <c r="IX1039" s="10"/>
      <c r="IY1039" s="10"/>
      <c r="IZ1039" s="10"/>
      <c r="JA1039" s="10"/>
      <c r="JB1039" s="10"/>
      <c r="JC1039" s="10"/>
      <c r="JD1039" s="10"/>
      <c r="JE1039" s="10"/>
      <c r="JF1039" s="10"/>
      <c r="JG1039" s="10"/>
      <c r="JH1039" s="10"/>
      <c r="JI1039" s="10"/>
      <c r="JJ1039" s="10"/>
      <c r="JK1039" s="10"/>
      <c r="JL1039" s="10"/>
      <c r="JM1039" s="10"/>
      <c r="JN1039" s="10"/>
      <c r="JO1039" s="10"/>
      <c r="JP1039" s="10"/>
      <c r="JQ1039" s="10"/>
      <c r="JR1039" s="10"/>
      <c r="JS1039" s="10"/>
      <c r="JT1039" s="10"/>
      <c r="JU1039" s="10"/>
      <c r="JV1039" s="10"/>
      <c r="JW1039" s="10"/>
      <c r="JX1039" s="10"/>
      <c r="JY1039" s="10"/>
      <c r="JZ1039" s="10"/>
      <c r="KA1039" s="10"/>
      <c r="KB1039" s="10"/>
      <c r="KC1039" s="10"/>
      <c r="KD1039" s="10"/>
      <c r="KE1039" s="10"/>
      <c r="KF1039" s="10"/>
      <c r="KG1039" s="10"/>
      <c r="KH1039" s="10"/>
      <c r="KI1039" s="10"/>
      <c r="KJ1039" s="10"/>
      <c r="KK1039" s="10"/>
      <c r="KL1039" s="10"/>
      <c r="KM1039" s="10"/>
      <c r="KN1039" s="10"/>
      <c r="KO1039" s="10"/>
      <c r="KP1039" s="10"/>
      <c r="KQ1039" s="10"/>
      <c r="KR1039" s="10"/>
      <c r="KS1039" s="10"/>
      <c r="KT1039" s="10"/>
      <c r="KU1039" s="10"/>
      <c r="KV1039" s="10"/>
      <c r="KW1039" s="10"/>
      <c r="KX1039" s="10"/>
      <c r="KY1039" s="10"/>
      <c r="KZ1039" s="10"/>
      <c r="LA1039" s="10"/>
      <c r="LB1039" s="10"/>
      <c r="LC1039" s="10"/>
      <c r="LD1039" s="10"/>
      <c r="LE1039" s="10"/>
      <c r="LF1039" s="10"/>
      <c r="LG1039" s="10"/>
      <c r="LH1039" s="10"/>
      <c r="LI1039" s="10"/>
      <c r="LJ1039" s="10"/>
      <c r="LK1039" s="10"/>
      <c r="LL1039" s="10"/>
      <c r="LM1039" s="10"/>
      <c r="LN1039" s="10"/>
      <c r="LO1039" s="10"/>
      <c r="LP1039" s="10"/>
      <c r="LQ1039" s="10"/>
      <c r="LR1039" s="10"/>
      <c r="LS1039" s="10"/>
      <c r="LT1039" s="10"/>
      <c r="LU1039" s="10"/>
      <c r="LV1039" s="10"/>
      <c r="LW1039" s="10"/>
      <c r="LX1039" s="10"/>
      <c r="LY1039" s="10"/>
      <c r="LZ1039" s="10"/>
      <c r="MA1039" s="10"/>
      <c r="MB1039" s="10"/>
      <c r="MC1039" s="10"/>
      <c r="MD1039" s="10"/>
      <c r="ME1039" s="10"/>
      <c r="MF1039" s="10"/>
      <c r="MG1039" s="10"/>
      <c r="MH1039" s="10"/>
      <c r="MI1039" s="10"/>
      <c r="MJ1039" s="10"/>
      <c r="MK1039" s="10"/>
      <c r="ML1039" s="10"/>
      <c r="MM1039" s="10"/>
      <c r="MN1039" s="10"/>
      <c r="MO1039" s="10"/>
      <c r="MP1039" s="10"/>
      <c r="MQ1039" s="10"/>
      <c r="MR1039" s="10"/>
      <c r="MS1039" s="10"/>
      <c r="MT1039" s="10"/>
      <c r="MU1039" s="10"/>
      <c r="MV1039" s="10"/>
      <c r="MW1039" s="10"/>
      <c r="MX1039" s="10"/>
      <c r="MY1039" s="10"/>
      <c r="MZ1039" s="10"/>
      <c r="NA1039" s="10"/>
      <c r="NB1039" s="10"/>
      <c r="NC1039" s="10"/>
      <c r="ND1039" s="10"/>
      <c r="NE1039" s="10"/>
      <c r="NF1039" s="10"/>
      <c r="NG1039" s="10"/>
      <c r="NH1039" s="10"/>
      <c r="NI1039" s="10"/>
      <c r="NJ1039" s="10"/>
      <c r="NK1039" s="10"/>
      <c r="NL1039" s="10"/>
      <c r="NM1039" s="10"/>
      <c r="NN1039" s="10"/>
      <c r="NO1039" s="10"/>
      <c r="NP1039" s="10"/>
      <c r="NQ1039" s="10"/>
      <c r="NR1039" s="10"/>
      <c r="NS1039" s="10"/>
      <c r="NT1039" s="10"/>
      <c r="NU1039" s="10"/>
      <c r="NV1039" s="10"/>
      <c r="NW1039" s="10"/>
      <c r="NX1039" s="10"/>
      <c r="NY1039" s="10"/>
      <c r="NZ1039" s="10"/>
      <c r="OA1039" s="10"/>
      <c r="OB1039" s="10"/>
      <c r="OC1039" s="10"/>
      <c r="OD1039" s="10"/>
      <c r="OE1039" s="10"/>
      <c r="OF1039" s="10"/>
      <c r="OG1039" s="10"/>
      <c r="OH1039" s="10"/>
      <c r="OI1039" s="10"/>
      <c r="OJ1039" s="10"/>
      <c r="OK1039" s="10"/>
      <c r="OL1039" s="10"/>
      <c r="OM1039" s="10"/>
      <c r="ON1039" s="10"/>
      <c r="OO1039" s="10"/>
      <c r="OP1039" s="10"/>
      <c r="OQ1039" s="10"/>
      <c r="OR1039" s="10"/>
      <c r="OS1039" s="10"/>
      <c r="OT1039" s="10"/>
      <c r="OU1039" s="10"/>
      <c r="OV1039" s="10"/>
      <c r="OW1039" s="10"/>
      <c r="OX1039" s="10"/>
      <c r="OY1039" s="10"/>
      <c r="OZ1039" s="10"/>
      <c r="PA1039" s="10"/>
      <c r="PB1039" s="10"/>
      <c r="PC1039" s="10"/>
      <c r="PD1039" s="10"/>
      <c r="PE1039" s="10"/>
      <c r="PF1039" s="10"/>
      <c r="PG1039" s="10"/>
      <c r="PH1039" s="10"/>
      <c r="PI1039" s="10"/>
      <c r="PJ1039" s="10"/>
      <c r="PK1039" s="10"/>
    </row>
    <row r="1040" spans="1:427">
      <c r="A1040" s="48">
        <v>2</v>
      </c>
      <c r="B1040" s="60" t="s">
        <v>117</v>
      </c>
      <c r="C1040" s="46">
        <v>1965</v>
      </c>
      <c r="D1040" s="60" t="s">
        <v>118</v>
      </c>
      <c r="E1040" s="14">
        <f t="shared" si="31"/>
        <v>222</v>
      </c>
      <c r="F1040" s="47">
        <f>G1040+H1040+K1040+L1040+N1040+O1040+P1040+V1040+W1040+X1040+Y1040</f>
        <v>199</v>
      </c>
      <c r="G1040" s="7">
        <v>16</v>
      </c>
      <c r="H1040" s="7">
        <v>17</v>
      </c>
      <c r="I1040" s="17"/>
      <c r="J1040" s="7"/>
      <c r="K1040" s="7">
        <v>15</v>
      </c>
      <c r="L1040" s="7">
        <v>19</v>
      </c>
      <c r="M1040" s="53">
        <v>10</v>
      </c>
      <c r="N1040" s="7">
        <v>19</v>
      </c>
      <c r="O1040" s="7">
        <v>21</v>
      </c>
      <c r="P1040" s="10">
        <v>21</v>
      </c>
      <c r="Q1040" s="10"/>
      <c r="R1040" s="53">
        <v>13</v>
      </c>
      <c r="S1040" s="10"/>
      <c r="T1040" s="10"/>
      <c r="U1040" s="10"/>
      <c r="V1040" s="10">
        <v>15</v>
      </c>
      <c r="W1040" s="7">
        <v>19</v>
      </c>
      <c r="X1040" s="7">
        <v>18</v>
      </c>
      <c r="Y1040" s="7">
        <v>19</v>
      </c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  <c r="GE1040" s="7"/>
      <c r="GF1040" s="7"/>
      <c r="GG1040" s="7"/>
      <c r="GH1040" s="7"/>
      <c r="GI1040" s="7"/>
      <c r="GJ1040" s="7"/>
      <c r="GK1040" s="7"/>
      <c r="GL1040" s="7"/>
      <c r="GM1040" s="7"/>
      <c r="GN1040" s="7"/>
      <c r="GO1040" s="7"/>
      <c r="GP1040" s="7"/>
      <c r="GQ1040" s="7"/>
      <c r="GR1040" s="7"/>
      <c r="GS1040" s="7"/>
      <c r="GT1040" s="7"/>
      <c r="GU1040" s="7"/>
      <c r="GV1040" s="7"/>
      <c r="GW1040" s="7"/>
      <c r="GX1040" s="7"/>
      <c r="GY1040" s="7"/>
      <c r="GZ1040" s="7"/>
      <c r="HA1040" s="7"/>
      <c r="HB1040" s="7"/>
      <c r="HC1040" s="7"/>
      <c r="HD1040" s="7"/>
      <c r="HE1040" s="7"/>
      <c r="HF1040" s="7"/>
      <c r="HG1040" s="7"/>
      <c r="HH1040" s="7"/>
      <c r="HI1040" s="7"/>
      <c r="HJ1040" s="7"/>
      <c r="HK1040" s="7"/>
      <c r="HL1040" s="7"/>
      <c r="HM1040" s="7"/>
      <c r="HN1040" s="7"/>
      <c r="HO1040" s="7"/>
      <c r="HP1040" s="7"/>
      <c r="HQ1040" s="7"/>
      <c r="HR1040" s="7"/>
      <c r="HS1040" s="7"/>
      <c r="HT1040" s="7"/>
      <c r="HU1040" s="7"/>
      <c r="HV1040" s="7"/>
      <c r="HW1040" s="7"/>
      <c r="HX1040" s="7"/>
      <c r="HY1040" s="7"/>
      <c r="HZ1040" s="7"/>
      <c r="IA1040" s="7"/>
      <c r="IB1040" s="7"/>
      <c r="IC1040" s="7"/>
      <c r="ID1040" s="7"/>
      <c r="IE1040" s="7"/>
      <c r="IF1040" s="7"/>
      <c r="IG1040" s="7"/>
      <c r="IH1040" s="7"/>
      <c r="II1040" s="7"/>
      <c r="IJ1040" s="7"/>
      <c r="IK1040" s="7"/>
      <c r="IL1040" s="7"/>
      <c r="IM1040" s="7"/>
      <c r="IN1040" s="7"/>
      <c r="IO1040" s="7"/>
      <c r="IP1040" s="7"/>
      <c r="IQ1040" s="7"/>
      <c r="IR1040" s="7"/>
      <c r="IS1040" s="7"/>
      <c r="IT1040" s="7"/>
      <c r="IU1040" s="7"/>
      <c r="IV1040" s="7"/>
      <c r="IW1040" s="7"/>
      <c r="IX1040" s="7"/>
      <c r="IY1040" s="7"/>
      <c r="IZ1040" s="7"/>
      <c r="JA1040" s="7"/>
      <c r="JB1040" s="7"/>
      <c r="JC1040" s="7"/>
      <c r="JD1040" s="7"/>
      <c r="JE1040" s="7"/>
      <c r="JF1040" s="7"/>
      <c r="JG1040" s="7"/>
      <c r="JH1040" s="7"/>
      <c r="JI1040" s="7"/>
      <c r="JJ1040" s="7"/>
      <c r="JK1040" s="7"/>
      <c r="JL1040" s="7"/>
      <c r="JM1040" s="7"/>
      <c r="JN1040" s="7"/>
      <c r="JO1040" s="7"/>
      <c r="JP1040" s="7"/>
      <c r="JQ1040" s="7"/>
      <c r="JR1040" s="7"/>
      <c r="JS1040" s="7"/>
      <c r="JT1040" s="7"/>
      <c r="JU1040" s="7"/>
      <c r="JV1040" s="7"/>
      <c r="JW1040" s="7"/>
      <c r="JX1040" s="7"/>
      <c r="JY1040" s="7"/>
      <c r="JZ1040" s="7"/>
      <c r="KA1040" s="7"/>
      <c r="KB1040" s="7"/>
      <c r="KC1040" s="7"/>
      <c r="KD1040" s="7"/>
      <c r="KE1040" s="7"/>
      <c r="KF1040" s="7"/>
      <c r="KG1040" s="7"/>
      <c r="KH1040" s="7"/>
      <c r="KI1040" s="7"/>
      <c r="KJ1040" s="7"/>
      <c r="KK1040" s="7"/>
      <c r="KL1040" s="7"/>
      <c r="KM1040" s="7"/>
      <c r="KN1040" s="7"/>
      <c r="KO1040" s="7"/>
      <c r="KP1040" s="7"/>
      <c r="KQ1040" s="7"/>
      <c r="KR1040" s="7"/>
      <c r="KS1040" s="7"/>
      <c r="KT1040" s="7"/>
      <c r="KU1040" s="7"/>
      <c r="KV1040" s="7"/>
      <c r="KW1040" s="7"/>
      <c r="KX1040" s="7"/>
      <c r="KY1040" s="7"/>
      <c r="KZ1040" s="7"/>
      <c r="LA1040" s="7"/>
      <c r="LB1040" s="7"/>
      <c r="LC1040" s="7"/>
      <c r="LD1040" s="7"/>
      <c r="LE1040" s="7"/>
      <c r="LF1040" s="7"/>
      <c r="LG1040" s="7"/>
      <c r="LH1040" s="7"/>
      <c r="LI1040" s="7"/>
      <c r="LJ1040" s="7"/>
      <c r="LK1040" s="7"/>
      <c r="LL1040" s="7"/>
      <c r="LM1040" s="7"/>
      <c r="LN1040" s="7"/>
      <c r="LO1040" s="7"/>
      <c r="LP1040" s="7"/>
      <c r="LQ1040" s="7"/>
      <c r="LR1040" s="7"/>
      <c r="LS1040" s="7"/>
      <c r="LT1040" s="7"/>
      <c r="LU1040" s="7"/>
      <c r="LV1040" s="7"/>
      <c r="LW1040" s="7"/>
      <c r="LX1040" s="7"/>
      <c r="LY1040" s="7"/>
      <c r="LZ1040" s="7"/>
      <c r="MA1040" s="7"/>
      <c r="MB1040" s="7"/>
      <c r="MC1040" s="7"/>
      <c r="MD1040" s="7"/>
      <c r="ME1040" s="7"/>
      <c r="MF1040" s="7"/>
      <c r="MG1040" s="7"/>
      <c r="MH1040" s="7"/>
      <c r="MI1040" s="7"/>
      <c r="MJ1040" s="7"/>
      <c r="MK1040" s="7"/>
      <c r="ML1040" s="7"/>
      <c r="MM1040" s="7"/>
      <c r="MN1040" s="7"/>
      <c r="MO1040" s="7"/>
      <c r="MP1040" s="7"/>
      <c r="MQ1040" s="7"/>
      <c r="MR1040" s="7"/>
      <c r="MS1040" s="7"/>
      <c r="MT1040" s="7"/>
      <c r="MU1040" s="7"/>
      <c r="MV1040" s="7"/>
      <c r="MW1040" s="7"/>
      <c r="MX1040" s="7"/>
      <c r="MY1040" s="7"/>
      <c r="MZ1040" s="7"/>
      <c r="NA1040" s="7"/>
      <c r="NB1040" s="7"/>
      <c r="NC1040" s="7"/>
      <c r="ND1040" s="7"/>
      <c r="NE1040" s="7"/>
      <c r="NF1040" s="7"/>
      <c r="NG1040" s="7"/>
      <c r="NH1040" s="7"/>
      <c r="NI1040" s="7"/>
      <c r="NJ1040" s="7"/>
      <c r="NK1040" s="7"/>
      <c r="NL1040" s="7"/>
      <c r="NM1040" s="7"/>
      <c r="NN1040" s="7"/>
      <c r="NO1040" s="7"/>
      <c r="NP1040" s="7"/>
      <c r="NQ1040" s="7"/>
      <c r="NR1040" s="7"/>
      <c r="NS1040" s="7"/>
      <c r="NT1040" s="7"/>
      <c r="NU1040" s="7"/>
      <c r="NV1040" s="7"/>
      <c r="NW1040" s="7"/>
      <c r="NX1040" s="7"/>
      <c r="NY1040" s="7"/>
      <c r="NZ1040" s="7"/>
      <c r="OA1040" s="7"/>
      <c r="OB1040" s="7"/>
      <c r="OC1040" s="7"/>
      <c r="OD1040" s="7"/>
      <c r="OE1040" s="7"/>
      <c r="OF1040" s="7"/>
      <c r="OG1040" s="7"/>
      <c r="OH1040" s="7"/>
      <c r="OI1040" s="7"/>
      <c r="OJ1040" s="7"/>
      <c r="OK1040" s="7"/>
      <c r="OL1040" s="7"/>
      <c r="OM1040" s="7"/>
      <c r="ON1040" s="7"/>
      <c r="OO1040" s="7"/>
      <c r="OP1040" s="7"/>
      <c r="OQ1040" s="7"/>
      <c r="OR1040" s="7"/>
      <c r="OS1040" s="7"/>
      <c r="OT1040" s="7"/>
      <c r="OU1040" s="7"/>
      <c r="OV1040" s="7"/>
      <c r="OW1040" s="7"/>
      <c r="OX1040" s="7"/>
      <c r="OY1040" s="7"/>
      <c r="OZ1040" s="7"/>
      <c r="PA1040" s="7"/>
      <c r="PB1040" s="7"/>
      <c r="PC1040" s="7"/>
      <c r="PD1040" s="7"/>
      <c r="PE1040" s="7"/>
      <c r="PF1040" s="7"/>
      <c r="PG1040" s="7"/>
      <c r="PH1040" s="7"/>
      <c r="PI1040" s="7"/>
      <c r="PJ1040" s="7"/>
      <c r="PK1040" s="7"/>
    </row>
    <row r="1041" spans="1:427">
      <c r="A1041" s="48">
        <v>3</v>
      </c>
      <c r="B1041" s="60" t="s">
        <v>121</v>
      </c>
      <c r="C1041" s="46">
        <v>1959</v>
      </c>
      <c r="D1041" s="60" t="s">
        <v>265</v>
      </c>
      <c r="E1041" s="14">
        <f t="shared" si="31"/>
        <v>212</v>
      </c>
      <c r="F1041" s="47">
        <f>G1041+H1041+K1041+L1041+N1041+O1041+P1041+S1041+V1041+W1041+Z1041</f>
        <v>187</v>
      </c>
      <c r="G1041" s="7">
        <v>15</v>
      </c>
      <c r="H1041" s="7">
        <v>15</v>
      </c>
      <c r="I1041" s="7"/>
      <c r="J1041" s="7"/>
      <c r="K1041" s="7">
        <v>14</v>
      </c>
      <c r="L1041" s="7">
        <v>18</v>
      </c>
      <c r="N1041" s="7">
        <v>18</v>
      </c>
      <c r="O1041" s="7">
        <v>19</v>
      </c>
      <c r="P1041" s="7">
        <v>18</v>
      </c>
      <c r="Q1041" s="7"/>
      <c r="R1041" s="56">
        <v>12</v>
      </c>
      <c r="S1041" s="7">
        <v>19</v>
      </c>
      <c r="U1041" s="56">
        <v>13</v>
      </c>
      <c r="V1041" s="10">
        <v>14</v>
      </c>
      <c r="W1041" s="7">
        <v>18</v>
      </c>
      <c r="X1041" s="7"/>
      <c r="Y1041" s="7"/>
      <c r="Z1041" s="7">
        <v>19</v>
      </c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  <c r="GE1041" s="7"/>
      <c r="GF1041" s="7"/>
      <c r="GG1041" s="7"/>
      <c r="GH1041" s="7"/>
      <c r="GI1041" s="7"/>
      <c r="GJ1041" s="7"/>
      <c r="GK1041" s="7"/>
      <c r="GL1041" s="7"/>
      <c r="GM1041" s="7"/>
      <c r="GN1041" s="7"/>
      <c r="GO1041" s="7"/>
      <c r="GP1041" s="7"/>
      <c r="GQ1041" s="7"/>
      <c r="GR1041" s="7"/>
      <c r="GS1041" s="7"/>
      <c r="GT1041" s="7"/>
      <c r="GU1041" s="7"/>
      <c r="GV1041" s="7"/>
      <c r="GW1041" s="7"/>
      <c r="GX1041" s="7"/>
      <c r="GY1041" s="7"/>
      <c r="GZ1041" s="7"/>
      <c r="HA1041" s="7"/>
      <c r="HB1041" s="7"/>
      <c r="HC1041" s="7"/>
      <c r="HD1041" s="7"/>
      <c r="HE1041" s="7"/>
      <c r="HF1041" s="7"/>
      <c r="HG1041" s="7"/>
      <c r="HH1041" s="7"/>
      <c r="HI1041" s="7"/>
      <c r="HJ1041" s="7"/>
      <c r="HK1041" s="7"/>
      <c r="HL1041" s="7"/>
      <c r="HM1041" s="7"/>
      <c r="HN1041" s="7"/>
      <c r="HO1041" s="7"/>
      <c r="HP1041" s="7"/>
      <c r="HQ1041" s="7"/>
      <c r="HR1041" s="7"/>
      <c r="HS1041" s="7"/>
      <c r="HT1041" s="7"/>
      <c r="HU1041" s="7"/>
      <c r="HV1041" s="7"/>
      <c r="HW1041" s="7"/>
      <c r="HX1041" s="7"/>
      <c r="HY1041" s="7"/>
      <c r="HZ1041" s="7"/>
      <c r="IA1041" s="7"/>
      <c r="IB1041" s="7"/>
      <c r="IC1041" s="7"/>
      <c r="ID1041" s="7"/>
      <c r="IE1041" s="7"/>
      <c r="IF1041" s="7"/>
      <c r="IG1041" s="7"/>
      <c r="IH1041" s="7"/>
      <c r="II1041" s="7"/>
      <c r="IJ1041" s="7"/>
      <c r="IK1041" s="7"/>
      <c r="IL1041" s="7"/>
      <c r="IM1041" s="7"/>
      <c r="IN1041" s="7"/>
      <c r="IO1041" s="7"/>
      <c r="IP1041" s="7"/>
      <c r="IQ1041" s="7"/>
      <c r="IR1041" s="7"/>
      <c r="IS1041" s="7"/>
      <c r="IT1041" s="7"/>
      <c r="IU1041" s="7"/>
      <c r="IV1041" s="7"/>
      <c r="IW1041" s="7"/>
      <c r="IX1041" s="7"/>
      <c r="IY1041" s="7"/>
      <c r="IZ1041" s="7"/>
      <c r="JA1041" s="7"/>
      <c r="JB1041" s="7"/>
      <c r="JC1041" s="7"/>
      <c r="JD1041" s="7"/>
      <c r="JE1041" s="7"/>
      <c r="JF1041" s="7"/>
      <c r="JG1041" s="7"/>
      <c r="JH1041" s="7"/>
      <c r="JI1041" s="7"/>
      <c r="JJ1041" s="7"/>
      <c r="JK1041" s="7"/>
      <c r="JL1041" s="7"/>
      <c r="JM1041" s="7"/>
      <c r="JN1041" s="7"/>
      <c r="JO1041" s="7"/>
      <c r="JP1041" s="7"/>
      <c r="JQ1041" s="7"/>
      <c r="JR1041" s="7"/>
      <c r="JS1041" s="7"/>
      <c r="JT1041" s="7"/>
      <c r="JU1041" s="7"/>
      <c r="JV1041" s="7"/>
      <c r="JW1041" s="7"/>
      <c r="JX1041" s="7"/>
      <c r="JY1041" s="7"/>
      <c r="JZ1041" s="7"/>
      <c r="KA1041" s="7"/>
      <c r="KB1041" s="7"/>
      <c r="KC1041" s="7"/>
      <c r="KD1041" s="7"/>
      <c r="KE1041" s="7"/>
      <c r="KF1041" s="7"/>
      <c r="KG1041" s="7"/>
      <c r="KH1041" s="7"/>
      <c r="KI1041" s="7"/>
      <c r="KJ1041" s="7"/>
      <c r="KK1041" s="7"/>
      <c r="KL1041" s="7"/>
      <c r="KM1041" s="7"/>
      <c r="KN1041" s="7"/>
      <c r="KO1041" s="7"/>
      <c r="KP1041" s="7"/>
      <c r="KQ1041" s="7"/>
      <c r="KR1041" s="7"/>
      <c r="KS1041" s="7"/>
      <c r="KT1041" s="7"/>
      <c r="KU1041" s="7"/>
      <c r="KV1041" s="7"/>
      <c r="KW1041" s="7"/>
      <c r="KX1041" s="7"/>
      <c r="KY1041" s="7"/>
      <c r="KZ1041" s="7"/>
      <c r="LA1041" s="7"/>
      <c r="LB1041" s="7"/>
      <c r="LC1041" s="7"/>
      <c r="LD1041" s="7"/>
      <c r="LE1041" s="7"/>
      <c r="LF1041" s="7"/>
      <c r="LG1041" s="7"/>
      <c r="LH1041" s="7"/>
      <c r="LI1041" s="7"/>
      <c r="LJ1041" s="7"/>
      <c r="LK1041" s="7"/>
      <c r="LL1041" s="7"/>
      <c r="LM1041" s="7"/>
      <c r="LN1041" s="7"/>
      <c r="LO1041" s="7"/>
      <c r="LP1041" s="7"/>
      <c r="LQ1041" s="7"/>
      <c r="LR1041" s="7"/>
      <c r="LS1041" s="7"/>
      <c r="LT1041" s="7"/>
      <c r="LU1041" s="7"/>
      <c r="LV1041" s="7"/>
      <c r="LW1041" s="7"/>
      <c r="LX1041" s="7"/>
      <c r="LY1041" s="7"/>
      <c r="LZ1041" s="7"/>
      <c r="MA1041" s="7"/>
      <c r="MB1041" s="7"/>
      <c r="MC1041" s="7"/>
      <c r="MD1041" s="7"/>
      <c r="ME1041" s="7"/>
      <c r="MF1041" s="7"/>
      <c r="MG1041" s="7"/>
      <c r="MH1041" s="7"/>
      <c r="MI1041" s="7"/>
      <c r="MJ1041" s="7"/>
      <c r="MK1041" s="7"/>
      <c r="ML1041" s="7"/>
      <c r="MM1041" s="7"/>
      <c r="MN1041" s="7"/>
      <c r="MO1041" s="7"/>
      <c r="MP1041" s="7"/>
      <c r="MQ1041" s="7"/>
      <c r="MR1041" s="7"/>
      <c r="MS1041" s="7"/>
      <c r="MT1041" s="7"/>
      <c r="MU1041" s="7"/>
      <c r="MV1041" s="7"/>
      <c r="MW1041" s="7"/>
      <c r="MX1041" s="7"/>
      <c r="MY1041" s="7"/>
      <c r="MZ1041" s="7"/>
      <c r="NA1041" s="7"/>
      <c r="NB1041" s="7"/>
      <c r="NC1041" s="7"/>
      <c r="ND1041" s="7"/>
      <c r="NE1041" s="7"/>
      <c r="NF1041" s="7"/>
      <c r="NG1041" s="7"/>
      <c r="NH1041" s="7"/>
      <c r="NI1041" s="7"/>
      <c r="NJ1041" s="7"/>
      <c r="NK1041" s="7"/>
      <c r="NL1041" s="7"/>
      <c r="NM1041" s="7"/>
      <c r="NN1041" s="7"/>
      <c r="NO1041" s="7"/>
      <c r="NP1041" s="7"/>
      <c r="NQ1041" s="7"/>
      <c r="NR1041" s="7"/>
      <c r="NS1041" s="7"/>
      <c r="NT1041" s="7"/>
      <c r="NU1041" s="7"/>
      <c r="NV1041" s="7"/>
      <c r="NW1041" s="7"/>
      <c r="NX1041" s="7"/>
      <c r="NY1041" s="7"/>
      <c r="NZ1041" s="7"/>
      <c r="OA1041" s="7"/>
      <c r="OB1041" s="7"/>
      <c r="OC1041" s="7"/>
      <c r="OD1041" s="7"/>
      <c r="OE1041" s="7"/>
      <c r="OF1041" s="7"/>
      <c r="OG1041" s="7"/>
      <c r="OH1041" s="7"/>
      <c r="OI1041" s="7"/>
      <c r="OJ1041" s="7"/>
      <c r="OK1041" s="7"/>
      <c r="OL1041" s="7"/>
      <c r="OM1041" s="7"/>
      <c r="ON1041" s="7"/>
      <c r="OO1041" s="7"/>
      <c r="OP1041" s="7"/>
      <c r="OQ1041" s="7"/>
      <c r="OR1041" s="7"/>
      <c r="OS1041" s="7"/>
      <c r="OT1041" s="7"/>
      <c r="OU1041" s="7"/>
      <c r="OV1041" s="7"/>
      <c r="OW1041" s="7"/>
      <c r="OX1041" s="7"/>
      <c r="OY1041" s="7"/>
      <c r="OZ1041" s="7"/>
      <c r="PA1041" s="7"/>
      <c r="PB1041" s="7"/>
      <c r="PC1041" s="7"/>
      <c r="PD1041" s="7"/>
      <c r="PE1041" s="7"/>
      <c r="PF1041" s="7"/>
      <c r="PG1041" s="7"/>
      <c r="PH1041" s="7"/>
      <c r="PI1041" s="7"/>
      <c r="PJ1041" s="7"/>
      <c r="PK1041" s="7"/>
    </row>
    <row r="1042" spans="1:427">
      <c r="A1042" s="72">
        <v>4</v>
      </c>
      <c r="B1042" s="74" t="s">
        <v>742</v>
      </c>
      <c r="C1042" s="70">
        <v>1961</v>
      </c>
      <c r="D1042" s="74" t="s">
        <v>743</v>
      </c>
      <c r="E1042" s="73">
        <f t="shared" si="31"/>
        <v>60</v>
      </c>
      <c r="F1042" s="73"/>
      <c r="G1042" s="7"/>
      <c r="H1042" s="7"/>
      <c r="I1042" s="7"/>
      <c r="J1042" s="7"/>
      <c r="K1042" s="7">
        <v>21</v>
      </c>
      <c r="L1042" s="7"/>
      <c r="M1042" s="7">
        <v>18</v>
      </c>
      <c r="N1042" s="7"/>
      <c r="O1042" s="7"/>
      <c r="P1042" s="7"/>
      <c r="Q1042" s="7"/>
      <c r="R1042" s="7"/>
      <c r="U1042" s="7">
        <v>21</v>
      </c>
      <c r="V1042" s="10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  <c r="GE1042" s="7"/>
      <c r="GF1042" s="7"/>
      <c r="GG1042" s="7"/>
      <c r="GH1042" s="7"/>
      <c r="GI1042" s="7"/>
      <c r="GJ1042" s="7"/>
      <c r="GK1042" s="7"/>
      <c r="GL1042" s="7"/>
      <c r="GM1042" s="7"/>
      <c r="GN1042" s="7"/>
      <c r="GO1042" s="7"/>
      <c r="GP1042" s="7"/>
      <c r="GQ1042" s="7"/>
      <c r="GR1042" s="7"/>
      <c r="GS1042" s="7"/>
      <c r="GT1042" s="7"/>
      <c r="GU1042" s="7"/>
      <c r="GV1042" s="7"/>
      <c r="GW1042" s="7"/>
      <c r="GX1042" s="7"/>
      <c r="GY1042" s="7"/>
      <c r="GZ1042" s="7"/>
      <c r="HA1042" s="7"/>
      <c r="HB1042" s="7"/>
      <c r="HC1042" s="7"/>
      <c r="HD1042" s="7"/>
      <c r="HE1042" s="7"/>
      <c r="HF1042" s="7"/>
      <c r="HG1042" s="7"/>
      <c r="HH1042" s="7"/>
      <c r="HI1042" s="7"/>
      <c r="HJ1042" s="7"/>
      <c r="HK1042" s="7"/>
      <c r="HL1042" s="7"/>
      <c r="HM1042" s="7"/>
      <c r="HN1042" s="7"/>
      <c r="HO1042" s="7"/>
      <c r="HP1042" s="7"/>
      <c r="HQ1042" s="7"/>
      <c r="HR1042" s="7"/>
      <c r="HS1042" s="7"/>
      <c r="HT1042" s="7"/>
      <c r="HU1042" s="7"/>
      <c r="HV1042" s="7"/>
      <c r="HW1042" s="7"/>
      <c r="HX1042" s="7"/>
      <c r="HY1042" s="7"/>
      <c r="HZ1042" s="7"/>
      <c r="IA1042" s="7"/>
      <c r="IB1042" s="7"/>
      <c r="IC1042" s="7"/>
      <c r="ID1042" s="7"/>
      <c r="IE1042" s="7"/>
      <c r="IF1042" s="7"/>
      <c r="IG1042" s="7"/>
      <c r="IH1042" s="7"/>
      <c r="II1042" s="7"/>
      <c r="IJ1042" s="7"/>
      <c r="IK1042" s="7"/>
      <c r="IL1042" s="7"/>
      <c r="IM1042" s="7"/>
      <c r="IN1042" s="7"/>
      <c r="IO1042" s="7"/>
      <c r="IP1042" s="7"/>
      <c r="IQ1042" s="7"/>
      <c r="IR1042" s="7"/>
      <c r="IS1042" s="7"/>
      <c r="IT1042" s="7"/>
      <c r="IU1042" s="7"/>
      <c r="IV1042" s="7"/>
      <c r="IW1042" s="7"/>
      <c r="IX1042" s="7"/>
      <c r="IY1042" s="7"/>
      <c r="IZ1042" s="7"/>
      <c r="JA1042" s="7"/>
      <c r="JB1042" s="7"/>
      <c r="JC1042" s="7"/>
      <c r="JD1042" s="7"/>
      <c r="JE1042" s="7"/>
      <c r="JF1042" s="7"/>
      <c r="JG1042" s="7"/>
      <c r="JH1042" s="7"/>
      <c r="JI1042" s="7"/>
      <c r="JJ1042" s="7"/>
      <c r="JK1042" s="7"/>
      <c r="JL1042" s="7"/>
      <c r="JM1042" s="7"/>
      <c r="JN1042" s="7"/>
      <c r="JO1042" s="7"/>
      <c r="JP1042" s="7"/>
      <c r="JQ1042" s="7"/>
      <c r="JR1042" s="7"/>
      <c r="JS1042" s="7"/>
      <c r="JT1042" s="7"/>
      <c r="JU1042" s="7"/>
      <c r="JV1042" s="7"/>
      <c r="JW1042" s="7"/>
      <c r="JX1042" s="7"/>
      <c r="JY1042" s="7"/>
      <c r="JZ1042" s="7"/>
      <c r="KA1042" s="7"/>
      <c r="KB1042" s="7"/>
      <c r="KC1042" s="7"/>
      <c r="KD1042" s="7"/>
      <c r="KE1042" s="7"/>
      <c r="KF1042" s="7"/>
      <c r="KG1042" s="7"/>
      <c r="KH1042" s="7"/>
      <c r="KI1042" s="7"/>
      <c r="KJ1042" s="7"/>
      <c r="KK1042" s="7"/>
      <c r="KL1042" s="7"/>
      <c r="KM1042" s="7"/>
      <c r="KN1042" s="7"/>
      <c r="KO1042" s="7"/>
      <c r="KP1042" s="7"/>
      <c r="KQ1042" s="7"/>
      <c r="KR1042" s="7"/>
      <c r="KS1042" s="7"/>
      <c r="KT1042" s="7"/>
      <c r="KU1042" s="7"/>
      <c r="KV1042" s="7"/>
      <c r="KW1042" s="7"/>
      <c r="KX1042" s="7"/>
      <c r="KY1042" s="7"/>
      <c r="KZ1042" s="7"/>
      <c r="LA1042" s="7"/>
      <c r="LB1042" s="7"/>
      <c r="LC1042" s="7"/>
      <c r="LD1042" s="7"/>
      <c r="LE1042" s="7"/>
      <c r="LF1042" s="7"/>
      <c r="LG1042" s="7"/>
      <c r="LH1042" s="7"/>
      <c r="LI1042" s="7"/>
      <c r="LJ1042" s="7"/>
      <c r="LK1042" s="7"/>
      <c r="LL1042" s="7"/>
      <c r="LM1042" s="7"/>
      <c r="LN1042" s="7"/>
      <c r="LO1042" s="7"/>
      <c r="LP1042" s="7"/>
      <c r="LQ1042" s="7"/>
      <c r="LR1042" s="7"/>
      <c r="LS1042" s="7"/>
      <c r="LT1042" s="7"/>
      <c r="LU1042" s="7"/>
      <c r="LV1042" s="7"/>
      <c r="LW1042" s="7"/>
      <c r="LX1042" s="7"/>
      <c r="LY1042" s="7"/>
      <c r="LZ1042" s="7"/>
      <c r="MA1042" s="7"/>
      <c r="MB1042" s="7"/>
      <c r="MC1042" s="7"/>
      <c r="MD1042" s="7"/>
      <c r="ME1042" s="7"/>
      <c r="MF1042" s="7"/>
      <c r="MG1042" s="7"/>
      <c r="MH1042" s="7"/>
      <c r="MI1042" s="7"/>
      <c r="MJ1042" s="7"/>
      <c r="MK1042" s="7"/>
      <c r="ML1042" s="7"/>
      <c r="MM1042" s="7"/>
      <c r="MN1042" s="7"/>
      <c r="MO1042" s="7"/>
      <c r="MP1042" s="7"/>
      <c r="MQ1042" s="7"/>
      <c r="MR1042" s="7"/>
      <c r="MS1042" s="7"/>
      <c r="MT1042" s="7"/>
      <c r="MU1042" s="7"/>
      <c r="MV1042" s="7"/>
      <c r="MW1042" s="7"/>
      <c r="MX1042" s="7"/>
      <c r="MY1042" s="7"/>
      <c r="MZ1042" s="7"/>
      <c r="NA1042" s="7"/>
      <c r="NB1042" s="7"/>
      <c r="NC1042" s="7"/>
      <c r="ND1042" s="7"/>
      <c r="NE1042" s="7"/>
      <c r="NF1042" s="7"/>
      <c r="NG1042" s="7"/>
      <c r="NH1042" s="7"/>
      <c r="NI1042" s="7"/>
      <c r="NJ1042" s="7"/>
      <c r="NK1042" s="7"/>
      <c r="NL1042" s="7"/>
      <c r="NM1042" s="7"/>
      <c r="NN1042" s="7"/>
      <c r="NO1042" s="7"/>
      <c r="NP1042" s="7"/>
      <c r="NQ1042" s="7"/>
      <c r="NR1042" s="7"/>
      <c r="NS1042" s="7"/>
      <c r="NT1042" s="7"/>
      <c r="NU1042" s="7"/>
      <c r="NV1042" s="7"/>
      <c r="NW1042" s="7"/>
      <c r="NX1042" s="7"/>
      <c r="NY1042" s="7"/>
      <c r="NZ1042" s="7"/>
      <c r="OA1042" s="7"/>
      <c r="OB1042" s="7"/>
      <c r="OC1042" s="7"/>
      <c r="OD1042" s="7"/>
      <c r="OE1042" s="7"/>
      <c r="OF1042" s="7"/>
      <c r="OG1042" s="7"/>
      <c r="OH1042" s="7"/>
      <c r="OI1042" s="7"/>
      <c r="OJ1042" s="7"/>
      <c r="OK1042" s="7"/>
      <c r="OL1042" s="7"/>
      <c r="OM1042" s="7"/>
      <c r="ON1042" s="7"/>
      <c r="OO1042" s="7"/>
      <c r="OP1042" s="7"/>
      <c r="OQ1042" s="7"/>
      <c r="OR1042" s="7"/>
      <c r="OS1042" s="7"/>
      <c r="OT1042" s="7"/>
      <c r="OU1042" s="7"/>
      <c r="OV1042" s="7"/>
      <c r="OW1042" s="7"/>
      <c r="OX1042" s="7"/>
      <c r="OY1042" s="7"/>
      <c r="OZ1042" s="7"/>
      <c r="PA1042" s="7"/>
      <c r="PB1042" s="7"/>
      <c r="PC1042" s="7"/>
      <c r="PD1042" s="7"/>
      <c r="PE1042" s="7"/>
      <c r="PF1042" s="7"/>
      <c r="PG1042" s="7"/>
      <c r="PH1042" s="7"/>
      <c r="PI1042" s="7"/>
      <c r="PJ1042" s="7"/>
      <c r="PK1042" s="7"/>
    </row>
    <row r="1043" spans="1:427">
      <c r="A1043" s="72">
        <v>5</v>
      </c>
      <c r="B1043" s="75" t="s">
        <v>1220</v>
      </c>
      <c r="C1043" s="70">
        <v>1968</v>
      </c>
      <c r="D1043" s="76" t="s">
        <v>1307</v>
      </c>
      <c r="E1043" s="73">
        <f t="shared" si="31"/>
        <v>53</v>
      </c>
      <c r="F1043" s="73"/>
      <c r="G1043" s="7"/>
      <c r="H1043" s="7"/>
      <c r="I1043" s="7"/>
      <c r="J1043" s="7"/>
      <c r="K1043" s="7"/>
      <c r="L1043" s="7"/>
      <c r="N1043" s="7"/>
      <c r="O1043" s="7"/>
      <c r="P1043" s="7"/>
      <c r="Q1043" s="7"/>
      <c r="R1043" s="7">
        <v>17</v>
      </c>
      <c r="U1043" s="7">
        <v>19</v>
      </c>
      <c r="V1043" s="10"/>
      <c r="X1043" s="7"/>
      <c r="Y1043" s="7"/>
      <c r="Z1043" s="7"/>
      <c r="AA1043" s="7">
        <v>17</v>
      </c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  <c r="GE1043" s="7"/>
      <c r="GF1043" s="7"/>
      <c r="GG1043" s="7"/>
      <c r="GH1043" s="7"/>
      <c r="GI1043" s="7"/>
      <c r="GJ1043" s="7"/>
      <c r="GK1043" s="7"/>
      <c r="GL1043" s="7"/>
      <c r="GM1043" s="7"/>
      <c r="GN1043" s="7"/>
      <c r="GO1043" s="7"/>
      <c r="GP1043" s="7"/>
      <c r="GQ1043" s="7"/>
      <c r="GR1043" s="7"/>
      <c r="GS1043" s="7"/>
      <c r="GT1043" s="7"/>
      <c r="GU1043" s="7"/>
      <c r="GV1043" s="7"/>
      <c r="GW1043" s="7"/>
      <c r="GX1043" s="7"/>
      <c r="GY1043" s="7"/>
      <c r="GZ1043" s="7"/>
      <c r="HA1043" s="7"/>
      <c r="HB1043" s="7"/>
      <c r="HC1043" s="7"/>
      <c r="HD1043" s="7"/>
      <c r="HE1043" s="7"/>
      <c r="HF1043" s="7"/>
      <c r="HG1043" s="7"/>
      <c r="HH1043" s="7"/>
      <c r="HI1043" s="7"/>
      <c r="HJ1043" s="7"/>
      <c r="HK1043" s="7"/>
      <c r="HL1043" s="7"/>
      <c r="HM1043" s="7"/>
      <c r="HN1043" s="7"/>
      <c r="HO1043" s="7"/>
      <c r="HP1043" s="7"/>
      <c r="HQ1043" s="7"/>
      <c r="HR1043" s="7"/>
      <c r="HS1043" s="7"/>
      <c r="HT1043" s="7"/>
      <c r="HU1043" s="7"/>
      <c r="HV1043" s="7"/>
      <c r="HW1043" s="7"/>
      <c r="HX1043" s="7"/>
      <c r="HY1043" s="7"/>
      <c r="HZ1043" s="7"/>
      <c r="IA1043" s="7"/>
      <c r="IB1043" s="7"/>
      <c r="IC1043" s="7"/>
      <c r="ID1043" s="7"/>
      <c r="IE1043" s="7"/>
      <c r="IF1043" s="7"/>
      <c r="IG1043" s="7"/>
      <c r="IH1043" s="7"/>
      <c r="II1043" s="7"/>
      <c r="IJ1043" s="7"/>
      <c r="IK1043" s="7"/>
      <c r="IL1043" s="7"/>
      <c r="IM1043" s="7"/>
      <c r="IN1043" s="7"/>
      <c r="IO1043" s="7"/>
      <c r="IP1043" s="7"/>
      <c r="IQ1043" s="7"/>
      <c r="IR1043" s="7"/>
      <c r="IS1043" s="7"/>
      <c r="IT1043" s="7"/>
      <c r="IU1043" s="7"/>
      <c r="IV1043" s="7"/>
      <c r="IW1043" s="7"/>
      <c r="IX1043" s="7"/>
      <c r="IY1043" s="7"/>
      <c r="IZ1043" s="7"/>
      <c r="JA1043" s="7"/>
      <c r="JB1043" s="7"/>
      <c r="JC1043" s="7"/>
      <c r="JD1043" s="7"/>
      <c r="JE1043" s="7"/>
      <c r="JF1043" s="7"/>
      <c r="JG1043" s="7"/>
      <c r="JH1043" s="7"/>
      <c r="JI1043" s="7"/>
      <c r="JJ1043" s="7"/>
      <c r="JK1043" s="7"/>
      <c r="JL1043" s="7"/>
      <c r="JM1043" s="7"/>
      <c r="JN1043" s="7"/>
      <c r="JO1043" s="7"/>
      <c r="JP1043" s="7"/>
      <c r="JQ1043" s="7"/>
      <c r="JR1043" s="7"/>
      <c r="JS1043" s="7"/>
      <c r="JT1043" s="7"/>
      <c r="JU1043" s="7"/>
      <c r="JV1043" s="7"/>
      <c r="JW1043" s="7"/>
      <c r="JX1043" s="7"/>
      <c r="JY1043" s="7"/>
      <c r="JZ1043" s="7"/>
      <c r="KA1043" s="7"/>
      <c r="KB1043" s="7"/>
      <c r="KC1043" s="7"/>
      <c r="KD1043" s="7"/>
      <c r="KE1043" s="7"/>
      <c r="KF1043" s="7"/>
      <c r="KG1043" s="7"/>
      <c r="KH1043" s="7"/>
      <c r="KI1043" s="7"/>
      <c r="KJ1043" s="7"/>
      <c r="KK1043" s="7"/>
      <c r="KL1043" s="7"/>
      <c r="KM1043" s="7"/>
      <c r="KN1043" s="7"/>
      <c r="KO1043" s="7"/>
      <c r="KP1043" s="7"/>
      <c r="KQ1043" s="7"/>
      <c r="KR1043" s="7"/>
      <c r="KS1043" s="7"/>
      <c r="KT1043" s="7"/>
      <c r="KU1043" s="7"/>
      <c r="KV1043" s="7"/>
      <c r="KW1043" s="7"/>
      <c r="KX1043" s="7"/>
      <c r="KY1043" s="7"/>
      <c r="KZ1043" s="7"/>
      <c r="LA1043" s="7"/>
      <c r="LB1043" s="7"/>
      <c r="LC1043" s="7"/>
      <c r="LD1043" s="7"/>
      <c r="LE1043" s="7"/>
      <c r="LF1043" s="7"/>
      <c r="LG1043" s="7"/>
      <c r="LH1043" s="7"/>
      <c r="LI1043" s="7"/>
      <c r="LJ1043" s="7"/>
      <c r="LK1043" s="7"/>
      <c r="LL1043" s="7"/>
      <c r="LM1043" s="7"/>
      <c r="LN1043" s="7"/>
      <c r="LO1043" s="7"/>
      <c r="LP1043" s="7"/>
      <c r="LQ1043" s="7"/>
      <c r="LR1043" s="7"/>
      <c r="LS1043" s="7"/>
      <c r="LT1043" s="7"/>
      <c r="LU1043" s="7"/>
      <c r="LV1043" s="7"/>
      <c r="LW1043" s="7"/>
      <c r="LX1043" s="7"/>
      <c r="LY1043" s="7"/>
      <c r="LZ1043" s="7"/>
      <c r="MA1043" s="7"/>
      <c r="MB1043" s="7"/>
      <c r="MC1043" s="7"/>
      <c r="MD1043" s="7"/>
      <c r="ME1043" s="7"/>
      <c r="MF1043" s="7"/>
      <c r="MG1043" s="7"/>
      <c r="MH1043" s="7"/>
      <c r="MI1043" s="7"/>
      <c r="MJ1043" s="7"/>
      <c r="MK1043" s="7"/>
      <c r="ML1043" s="7"/>
      <c r="MM1043" s="7"/>
      <c r="MN1043" s="7"/>
      <c r="MO1043" s="7"/>
      <c r="MP1043" s="7"/>
      <c r="MQ1043" s="7"/>
      <c r="MR1043" s="7"/>
      <c r="MS1043" s="7"/>
      <c r="MT1043" s="7"/>
      <c r="MU1043" s="7"/>
      <c r="MV1043" s="7"/>
      <c r="MW1043" s="7"/>
      <c r="MX1043" s="7"/>
      <c r="MY1043" s="7"/>
      <c r="MZ1043" s="7"/>
      <c r="NA1043" s="7"/>
      <c r="NB1043" s="7"/>
      <c r="NC1043" s="7"/>
      <c r="ND1043" s="7"/>
      <c r="NE1043" s="7"/>
      <c r="NF1043" s="7"/>
      <c r="NG1043" s="7"/>
      <c r="NH1043" s="7"/>
      <c r="NI1043" s="7"/>
      <c r="NJ1043" s="7"/>
      <c r="NK1043" s="7"/>
      <c r="NL1043" s="7"/>
      <c r="NM1043" s="7"/>
      <c r="NN1043" s="7"/>
      <c r="NO1043" s="7"/>
      <c r="NP1043" s="7"/>
      <c r="NQ1043" s="7"/>
      <c r="NR1043" s="7"/>
      <c r="NS1043" s="7"/>
      <c r="NT1043" s="7"/>
      <c r="NU1043" s="7"/>
      <c r="NV1043" s="7"/>
      <c r="NW1043" s="7"/>
      <c r="NX1043" s="7"/>
      <c r="NY1043" s="7"/>
      <c r="NZ1043" s="7"/>
      <c r="OA1043" s="7"/>
      <c r="OB1043" s="7"/>
      <c r="OC1043" s="7"/>
      <c r="OD1043" s="7"/>
      <c r="OE1043" s="7"/>
      <c r="OF1043" s="7"/>
      <c r="OG1043" s="7"/>
      <c r="OH1043" s="7"/>
      <c r="OI1043" s="7"/>
      <c r="OJ1043" s="7"/>
      <c r="OK1043" s="7"/>
      <c r="OL1043" s="7"/>
      <c r="OM1043" s="7"/>
      <c r="ON1043" s="7"/>
      <c r="OO1043" s="7"/>
      <c r="OP1043" s="7"/>
      <c r="OQ1043" s="7"/>
      <c r="OR1043" s="7"/>
      <c r="OS1043" s="7"/>
      <c r="OT1043" s="7"/>
      <c r="OU1043" s="7"/>
      <c r="OV1043" s="7"/>
      <c r="OW1043" s="7"/>
      <c r="OX1043" s="7"/>
      <c r="OY1043" s="7"/>
      <c r="OZ1043" s="7"/>
      <c r="PA1043" s="7"/>
      <c r="PB1043" s="7"/>
      <c r="PC1043" s="7"/>
      <c r="PD1043" s="7"/>
      <c r="PE1043" s="7"/>
      <c r="PF1043" s="7"/>
      <c r="PG1043" s="7"/>
      <c r="PH1043" s="7"/>
      <c r="PI1043" s="7"/>
      <c r="PJ1043" s="7"/>
      <c r="PK1043" s="7"/>
    </row>
    <row r="1044" spans="1:427">
      <c r="A1044" s="72">
        <v>6</v>
      </c>
      <c r="B1044" s="75" t="s">
        <v>1217</v>
      </c>
      <c r="C1044" s="70">
        <v>1968</v>
      </c>
      <c r="D1044" s="75" t="s">
        <v>1218</v>
      </c>
      <c r="E1044" s="73">
        <f t="shared" si="31"/>
        <v>40</v>
      </c>
      <c r="F1044" s="73"/>
      <c r="G1044" s="7"/>
      <c r="H1044" s="7"/>
      <c r="I1044" s="7"/>
      <c r="J1044" s="7"/>
      <c r="K1044" s="7"/>
      <c r="L1044" s="7"/>
      <c r="N1044" s="7"/>
      <c r="O1044" s="7"/>
      <c r="P1044" s="7"/>
      <c r="Q1044" s="7"/>
      <c r="R1044" s="7">
        <v>21</v>
      </c>
      <c r="V1044" s="10">
        <v>19</v>
      </c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  <c r="GE1044" s="7"/>
      <c r="GF1044" s="7"/>
      <c r="GG1044" s="7"/>
      <c r="GH1044" s="7"/>
      <c r="GI1044" s="7"/>
      <c r="GJ1044" s="7"/>
      <c r="GK1044" s="7"/>
      <c r="GL1044" s="7"/>
      <c r="GM1044" s="7"/>
      <c r="GN1044" s="7"/>
      <c r="GO1044" s="7"/>
      <c r="GP1044" s="7"/>
      <c r="GQ1044" s="7"/>
      <c r="GR1044" s="7"/>
      <c r="GS1044" s="7"/>
      <c r="GT1044" s="7"/>
      <c r="GU1044" s="7"/>
      <c r="GV1044" s="7"/>
      <c r="GW1044" s="7"/>
      <c r="GX1044" s="7"/>
      <c r="GY1044" s="7"/>
      <c r="GZ1044" s="7"/>
      <c r="HA1044" s="7"/>
      <c r="HB1044" s="7"/>
      <c r="HC1044" s="7"/>
      <c r="HD1044" s="7"/>
      <c r="HE1044" s="7"/>
      <c r="HF1044" s="7"/>
      <c r="HG1044" s="7"/>
      <c r="HH1044" s="7"/>
      <c r="HI1044" s="7"/>
      <c r="HJ1044" s="7"/>
      <c r="HK1044" s="7"/>
      <c r="HL1044" s="7"/>
      <c r="HM1044" s="7"/>
      <c r="HN1044" s="7"/>
      <c r="HO1044" s="7"/>
      <c r="HP1044" s="7"/>
      <c r="HQ1044" s="7"/>
      <c r="HR1044" s="7"/>
      <c r="HS1044" s="7"/>
      <c r="HT1044" s="7"/>
      <c r="HU1044" s="7"/>
      <c r="HV1044" s="7"/>
      <c r="HW1044" s="7"/>
      <c r="HX1044" s="7"/>
      <c r="HY1044" s="7"/>
      <c r="HZ1044" s="7"/>
      <c r="IA1044" s="7"/>
      <c r="IB1044" s="7"/>
      <c r="IC1044" s="7"/>
      <c r="ID1044" s="7"/>
      <c r="IE1044" s="7"/>
      <c r="IF1044" s="7"/>
      <c r="IG1044" s="7"/>
      <c r="IH1044" s="7"/>
      <c r="II1044" s="7"/>
      <c r="IJ1044" s="7"/>
      <c r="IK1044" s="7"/>
      <c r="IL1044" s="7"/>
      <c r="IM1044" s="7"/>
      <c r="IN1044" s="7"/>
      <c r="IO1044" s="7"/>
      <c r="IP1044" s="7"/>
      <c r="IQ1044" s="7"/>
      <c r="IR1044" s="7"/>
      <c r="IS1044" s="7"/>
      <c r="IT1044" s="7"/>
      <c r="IU1044" s="7"/>
      <c r="IV1044" s="7"/>
      <c r="IW1044" s="7"/>
      <c r="IX1044" s="7"/>
      <c r="IY1044" s="7"/>
      <c r="IZ1044" s="7"/>
      <c r="JA1044" s="7"/>
      <c r="JB1044" s="7"/>
      <c r="JC1044" s="7"/>
      <c r="JD1044" s="7"/>
      <c r="JE1044" s="7"/>
      <c r="JF1044" s="7"/>
      <c r="JG1044" s="7"/>
      <c r="JH1044" s="7"/>
      <c r="JI1044" s="7"/>
      <c r="JJ1044" s="7"/>
      <c r="JK1044" s="7"/>
      <c r="JL1044" s="7"/>
      <c r="JM1044" s="7"/>
      <c r="JN1044" s="7"/>
      <c r="JO1044" s="7"/>
      <c r="JP1044" s="7"/>
      <c r="JQ1044" s="7"/>
      <c r="JR1044" s="7"/>
      <c r="JS1044" s="7"/>
      <c r="JT1044" s="7"/>
      <c r="JU1044" s="7"/>
      <c r="JV1044" s="7"/>
      <c r="JW1044" s="7"/>
      <c r="JX1044" s="7"/>
      <c r="JY1044" s="7"/>
      <c r="JZ1044" s="7"/>
      <c r="KA1044" s="7"/>
      <c r="KB1044" s="7"/>
      <c r="KC1044" s="7"/>
      <c r="KD1044" s="7"/>
      <c r="KE1044" s="7"/>
      <c r="KF1044" s="7"/>
      <c r="KG1044" s="7"/>
      <c r="KH1044" s="7"/>
      <c r="KI1044" s="7"/>
      <c r="KJ1044" s="7"/>
      <c r="KK1044" s="7"/>
      <c r="KL1044" s="7"/>
      <c r="KM1044" s="7"/>
      <c r="KN1044" s="7"/>
      <c r="KO1044" s="7"/>
      <c r="KP1044" s="7"/>
      <c r="KQ1044" s="7"/>
      <c r="KR1044" s="7"/>
      <c r="KS1044" s="7"/>
      <c r="KT1044" s="7"/>
      <c r="KU1044" s="7"/>
      <c r="KV1044" s="7"/>
      <c r="KW1044" s="7"/>
      <c r="KX1044" s="7"/>
      <c r="KY1044" s="7"/>
      <c r="KZ1044" s="7"/>
      <c r="LA1044" s="7"/>
      <c r="LB1044" s="7"/>
      <c r="LC1044" s="7"/>
      <c r="LD1044" s="7"/>
      <c r="LE1044" s="7"/>
      <c r="LF1044" s="7"/>
      <c r="LG1044" s="7"/>
      <c r="LH1044" s="7"/>
      <c r="LI1044" s="7"/>
      <c r="LJ1044" s="7"/>
      <c r="LK1044" s="7"/>
      <c r="LL1044" s="7"/>
      <c r="LM1044" s="7"/>
      <c r="LN1044" s="7"/>
      <c r="LO1044" s="7"/>
      <c r="LP1044" s="7"/>
      <c r="LQ1044" s="7"/>
      <c r="LR1044" s="7"/>
      <c r="LS1044" s="7"/>
      <c r="LT1044" s="7"/>
      <c r="LU1044" s="7"/>
      <c r="LV1044" s="7"/>
      <c r="LW1044" s="7"/>
      <c r="LX1044" s="7"/>
      <c r="LY1044" s="7"/>
      <c r="LZ1044" s="7"/>
      <c r="MA1044" s="7"/>
      <c r="MB1044" s="7"/>
      <c r="MC1044" s="7"/>
      <c r="MD1044" s="7"/>
      <c r="ME1044" s="7"/>
      <c r="MF1044" s="7"/>
      <c r="MG1044" s="7"/>
      <c r="MH1044" s="7"/>
      <c r="MI1044" s="7"/>
      <c r="MJ1044" s="7"/>
      <c r="MK1044" s="7"/>
      <c r="ML1044" s="7"/>
      <c r="MM1044" s="7"/>
      <c r="MN1044" s="7"/>
      <c r="MO1044" s="7"/>
      <c r="MP1044" s="7"/>
      <c r="MQ1044" s="7"/>
      <c r="MR1044" s="7"/>
      <c r="MS1044" s="7"/>
      <c r="MT1044" s="7"/>
      <c r="MU1044" s="7"/>
      <c r="MV1044" s="7"/>
      <c r="MW1044" s="7"/>
      <c r="MX1044" s="7"/>
      <c r="MY1044" s="7"/>
      <c r="MZ1044" s="7"/>
      <c r="NA1044" s="7"/>
      <c r="NB1044" s="7"/>
      <c r="NC1044" s="7"/>
      <c r="ND1044" s="7"/>
      <c r="NE1044" s="7"/>
      <c r="NF1044" s="7"/>
      <c r="NG1044" s="7"/>
      <c r="NH1044" s="7"/>
      <c r="NI1044" s="7"/>
      <c r="NJ1044" s="7"/>
      <c r="NK1044" s="7"/>
      <c r="NL1044" s="7"/>
      <c r="NM1044" s="7"/>
      <c r="NN1044" s="7"/>
      <c r="NO1044" s="7"/>
      <c r="NP1044" s="7"/>
      <c r="NQ1044" s="7"/>
      <c r="NR1044" s="7"/>
      <c r="NS1044" s="7"/>
      <c r="NT1044" s="7"/>
      <c r="NU1044" s="7"/>
      <c r="NV1044" s="7"/>
      <c r="NW1044" s="7"/>
      <c r="NX1044" s="7"/>
      <c r="NY1044" s="7"/>
      <c r="NZ1044" s="7"/>
      <c r="OA1044" s="7"/>
      <c r="OB1044" s="7"/>
      <c r="OC1044" s="7"/>
      <c r="OD1044" s="7"/>
      <c r="OE1044" s="7"/>
      <c r="OF1044" s="7"/>
      <c r="OG1044" s="7"/>
      <c r="OH1044" s="7"/>
      <c r="OI1044" s="7"/>
      <c r="OJ1044" s="7"/>
      <c r="OK1044" s="7"/>
      <c r="OL1044" s="7"/>
      <c r="OM1044" s="7"/>
      <c r="ON1044" s="7"/>
      <c r="OO1044" s="7"/>
      <c r="OP1044" s="7"/>
      <c r="OQ1044" s="7"/>
      <c r="OR1044" s="7"/>
      <c r="OS1044" s="7"/>
      <c r="OT1044" s="7"/>
      <c r="OU1044" s="7"/>
      <c r="OV1044" s="7"/>
      <c r="OW1044" s="7"/>
      <c r="OX1044" s="7"/>
      <c r="OY1044" s="7"/>
      <c r="OZ1044" s="7"/>
      <c r="PA1044" s="7"/>
      <c r="PB1044" s="7"/>
      <c r="PC1044" s="7"/>
      <c r="PD1044" s="7"/>
      <c r="PE1044" s="7"/>
      <c r="PF1044" s="7"/>
      <c r="PG1044" s="7"/>
      <c r="PH1044" s="7"/>
      <c r="PI1044" s="7"/>
      <c r="PJ1044" s="7"/>
      <c r="PK1044" s="7"/>
    </row>
    <row r="1045" spans="1:427">
      <c r="A1045" s="15">
        <v>7</v>
      </c>
      <c r="B1045" s="2" t="s">
        <v>744</v>
      </c>
      <c r="C1045" s="8">
        <v>1961</v>
      </c>
      <c r="D1045" s="2" t="s">
        <v>739</v>
      </c>
      <c r="E1045" s="14">
        <f t="shared" si="31"/>
        <v>38</v>
      </c>
      <c r="F1045" s="14"/>
      <c r="G1045" s="7"/>
      <c r="H1045" s="7"/>
      <c r="I1045" s="7"/>
      <c r="J1045" s="7"/>
      <c r="K1045" s="7">
        <v>19</v>
      </c>
      <c r="L1045" s="7"/>
      <c r="N1045" s="7"/>
      <c r="O1045" s="7"/>
      <c r="P1045" s="7"/>
      <c r="Q1045" s="7"/>
      <c r="R1045" s="7">
        <v>19</v>
      </c>
      <c r="V1045" s="10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  <c r="GJ1045" s="7"/>
      <c r="GK1045" s="7"/>
      <c r="GL1045" s="7"/>
      <c r="GM1045" s="7"/>
      <c r="GN1045" s="7"/>
      <c r="GO1045" s="7"/>
      <c r="GP1045" s="7"/>
      <c r="GQ1045" s="7"/>
      <c r="GR1045" s="7"/>
      <c r="GS1045" s="7"/>
      <c r="GT1045" s="7"/>
      <c r="GU1045" s="7"/>
      <c r="GV1045" s="7"/>
      <c r="GW1045" s="7"/>
      <c r="GX1045" s="7"/>
      <c r="GY1045" s="7"/>
      <c r="GZ1045" s="7"/>
      <c r="HA1045" s="7"/>
      <c r="HB1045" s="7"/>
      <c r="HC1045" s="7"/>
      <c r="HD1045" s="7"/>
      <c r="HE1045" s="7"/>
      <c r="HF1045" s="7"/>
      <c r="HG1045" s="7"/>
      <c r="HH1045" s="7"/>
      <c r="HI1045" s="7"/>
      <c r="HJ1045" s="7"/>
      <c r="HK1045" s="7"/>
      <c r="HL1045" s="7"/>
      <c r="HM1045" s="7"/>
      <c r="HN1045" s="7"/>
      <c r="HO1045" s="7"/>
      <c r="HP1045" s="7"/>
      <c r="HQ1045" s="7"/>
      <c r="HR1045" s="7"/>
      <c r="HS1045" s="7"/>
      <c r="HT1045" s="7"/>
      <c r="HU1045" s="7"/>
      <c r="HV1045" s="7"/>
      <c r="HW1045" s="7"/>
      <c r="HX1045" s="7"/>
      <c r="HY1045" s="7"/>
      <c r="HZ1045" s="7"/>
      <c r="IA1045" s="7"/>
      <c r="IB1045" s="7"/>
      <c r="IC1045" s="7"/>
      <c r="ID1045" s="7"/>
      <c r="IE1045" s="7"/>
      <c r="IF1045" s="7"/>
      <c r="IG1045" s="7"/>
      <c r="IH1045" s="7"/>
      <c r="II1045" s="7"/>
      <c r="IJ1045" s="7"/>
      <c r="IK1045" s="7"/>
      <c r="IL1045" s="7"/>
      <c r="IM1045" s="7"/>
      <c r="IN1045" s="7"/>
      <c r="IO1045" s="7"/>
      <c r="IP1045" s="7"/>
      <c r="IQ1045" s="7"/>
      <c r="IR1045" s="7"/>
      <c r="IS1045" s="7"/>
      <c r="IT1045" s="7"/>
      <c r="IU1045" s="7"/>
      <c r="IV1045" s="7"/>
      <c r="IW1045" s="7"/>
      <c r="IX1045" s="7"/>
      <c r="IY1045" s="7"/>
      <c r="IZ1045" s="7"/>
      <c r="JA1045" s="7"/>
      <c r="JB1045" s="7"/>
      <c r="JC1045" s="7"/>
      <c r="JD1045" s="7"/>
      <c r="JE1045" s="7"/>
      <c r="JF1045" s="7"/>
      <c r="JG1045" s="7"/>
      <c r="JH1045" s="7"/>
      <c r="JI1045" s="7"/>
      <c r="JJ1045" s="7"/>
      <c r="JK1045" s="7"/>
      <c r="JL1045" s="7"/>
      <c r="JM1045" s="7"/>
      <c r="JN1045" s="7"/>
      <c r="JO1045" s="7"/>
      <c r="JP1045" s="7"/>
      <c r="JQ1045" s="7"/>
      <c r="JR1045" s="7"/>
      <c r="JS1045" s="7"/>
      <c r="JT1045" s="7"/>
      <c r="JU1045" s="7"/>
      <c r="JV1045" s="7"/>
      <c r="JW1045" s="7"/>
      <c r="JX1045" s="7"/>
      <c r="JY1045" s="7"/>
      <c r="JZ1045" s="7"/>
      <c r="KA1045" s="7"/>
      <c r="KB1045" s="7"/>
      <c r="KC1045" s="7"/>
      <c r="KD1045" s="7"/>
      <c r="KE1045" s="7"/>
      <c r="KF1045" s="7"/>
      <c r="KG1045" s="7"/>
      <c r="KH1045" s="7"/>
      <c r="KI1045" s="7"/>
      <c r="KJ1045" s="7"/>
      <c r="KK1045" s="7"/>
      <c r="KL1045" s="7"/>
      <c r="KM1045" s="7"/>
      <c r="KN1045" s="7"/>
      <c r="KO1045" s="7"/>
      <c r="KP1045" s="7"/>
      <c r="KQ1045" s="7"/>
      <c r="KR1045" s="7"/>
      <c r="KS1045" s="7"/>
      <c r="KT1045" s="7"/>
      <c r="KU1045" s="7"/>
      <c r="KV1045" s="7"/>
      <c r="KW1045" s="7"/>
      <c r="KX1045" s="7"/>
      <c r="KY1045" s="7"/>
      <c r="KZ1045" s="7"/>
      <c r="LA1045" s="7"/>
      <c r="LB1045" s="7"/>
      <c r="LC1045" s="7"/>
      <c r="LD1045" s="7"/>
      <c r="LE1045" s="7"/>
      <c r="LF1045" s="7"/>
      <c r="LG1045" s="7"/>
      <c r="LH1045" s="7"/>
      <c r="LI1045" s="7"/>
      <c r="LJ1045" s="7"/>
      <c r="LK1045" s="7"/>
      <c r="LL1045" s="7"/>
      <c r="LM1045" s="7"/>
      <c r="LN1045" s="7"/>
      <c r="LO1045" s="7"/>
      <c r="LP1045" s="7"/>
      <c r="LQ1045" s="7"/>
      <c r="LR1045" s="7"/>
      <c r="LS1045" s="7"/>
      <c r="LT1045" s="7"/>
      <c r="LU1045" s="7"/>
      <c r="LV1045" s="7"/>
      <c r="LW1045" s="7"/>
      <c r="LX1045" s="7"/>
      <c r="LY1045" s="7"/>
      <c r="LZ1045" s="7"/>
      <c r="MA1045" s="7"/>
      <c r="MB1045" s="7"/>
      <c r="MC1045" s="7"/>
      <c r="MD1045" s="7"/>
      <c r="ME1045" s="7"/>
      <c r="MF1045" s="7"/>
      <c r="MG1045" s="7"/>
      <c r="MH1045" s="7"/>
      <c r="MI1045" s="7"/>
      <c r="MJ1045" s="7"/>
      <c r="MK1045" s="7"/>
      <c r="ML1045" s="7"/>
      <c r="MM1045" s="7"/>
      <c r="MN1045" s="7"/>
      <c r="MO1045" s="7"/>
      <c r="MP1045" s="7"/>
      <c r="MQ1045" s="7"/>
      <c r="MR1045" s="7"/>
      <c r="MS1045" s="7"/>
      <c r="MT1045" s="7"/>
      <c r="MU1045" s="7"/>
      <c r="MV1045" s="7"/>
      <c r="MW1045" s="7"/>
      <c r="MX1045" s="7"/>
      <c r="MY1045" s="7"/>
      <c r="MZ1045" s="7"/>
      <c r="NA1045" s="7"/>
      <c r="NB1045" s="7"/>
      <c r="NC1045" s="7"/>
      <c r="ND1045" s="7"/>
      <c r="NE1045" s="7"/>
      <c r="NF1045" s="7"/>
      <c r="NG1045" s="7"/>
      <c r="NH1045" s="7"/>
      <c r="NI1045" s="7"/>
      <c r="NJ1045" s="7"/>
      <c r="NK1045" s="7"/>
      <c r="NL1045" s="7"/>
      <c r="NM1045" s="7"/>
      <c r="NN1045" s="7"/>
      <c r="NO1045" s="7"/>
      <c r="NP1045" s="7"/>
      <c r="NQ1045" s="7"/>
      <c r="NR1045" s="7"/>
      <c r="NS1045" s="7"/>
      <c r="NT1045" s="7"/>
      <c r="NU1045" s="7"/>
      <c r="NV1045" s="7"/>
      <c r="NW1045" s="7"/>
      <c r="NX1045" s="7"/>
      <c r="NY1045" s="7"/>
      <c r="NZ1045" s="7"/>
      <c r="OA1045" s="7"/>
      <c r="OB1045" s="7"/>
      <c r="OC1045" s="7"/>
      <c r="OD1045" s="7"/>
      <c r="OE1045" s="7"/>
      <c r="OF1045" s="7"/>
      <c r="OG1045" s="7"/>
      <c r="OH1045" s="7"/>
      <c r="OI1045" s="7"/>
      <c r="OJ1045" s="7"/>
      <c r="OK1045" s="7"/>
      <c r="OL1045" s="7"/>
      <c r="OM1045" s="7"/>
      <c r="ON1045" s="7"/>
      <c r="OO1045" s="7"/>
      <c r="OP1045" s="7"/>
      <c r="OQ1045" s="7"/>
      <c r="OR1045" s="7"/>
      <c r="OS1045" s="7"/>
      <c r="OT1045" s="7"/>
      <c r="OU1045" s="7"/>
      <c r="OV1045" s="7"/>
      <c r="OW1045" s="7"/>
      <c r="OX1045" s="7"/>
      <c r="OY1045" s="7"/>
      <c r="OZ1045" s="7"/>
      <c r="PA1045" s="7"/>
      <c r="PB1045" s="7"/>
      <c r="PC1045" s="7"/>
      <c r="PD1045" s="7"/>
      <c r="PE1045" s="7"/>
      <c r="PF1045" s="7"/>
      <c r="PG1045" s="7"/>
      <c r="PH1045" s="7"/>
      <c r="PI1045" s="7"/>
      <c r="PJ1045" s="7"/>
      <c r="PK1045" s="7"/>
    </row>
    <row r="1046" spans="1:427">
      <c r="A1046" s="15">
        <v>8</v>
      </c>
      <c r="B1046" s="2" t="s">
        <v>721</v>
      </c>
      <c r="D1046" s="2" t="s">
        <v>694</v>
      </c>
      <c r="E1046" s="14">
        <f t="shared" si="31"/>
        <v>38</v>
      </c>
      <c r="F1046" s="14"/>
      <c r="G1046" s="7"/>
      <c r="H1046" s="7"/>
      <c r="I1046" s="7"/>
      <c r="J1046" s="7">
        <v>19</v>
      </c>
      <c r="K1046" s="7"/>
      <c r="L1046" s="7"/>
      <c r="N1046" s="7"/>
      <c r="O1046" s="7"/>
      <c r="P1046" s="7"/>
      <c r="Q1046" s="7"/>
      <c r="R1046" s="7"/>
      <c r="V1046" s="10"/>
      <c r="X1046" s="7"/>
      <c r="Y1046" s="7"/>
      <c r="Z1046" s="7"/>
      <c r="AA1046" s="7">
        <v>19</v>
      </c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  <c r="GJ1046" s="7"/>
      <c r="GK1046" s="7"/>
      <c r="GL1046" s="7"/>
      <c r="GM1046" s="7"/>
      <c r="GN1046" s="7"/>
      <c r="GO1046" s="7"/>
      <c r="GP1046" s="7"/>
      <c r="GQ1046" s="7"/>
      <c r="GR1046" s="7"/>
      <c r="GS1046" s="7"/>
      <c r="GT1046" s="7"/>
      <c r="GU1046" s="7"/>
      <c r="GV1046" s="7"/>
      <c r="GW1046" s="7"/>
      <c r="GX1046" s="7"/>
      <c r="GY1046" s="7"/>
      <c r="GZ1046" s="7"/>
      <c r="HA1046" s="7"/>
      <c r="HB1046" s="7"/>
      <c r="HC1046" s="7"/>
      <c r="HD1046" s="7"/>
      <c r="HE1046" s="7"/>
      <c r="HF1046" s="7"/>
      <c r="HG1046" s="7"/>
      <c r="HH1046" s="7"/>
      <c r="HI1046" s="7"/>
      <c r="HJ1046" s="7"/>
      <c r="HK1046" s="7"/>
      <c r="HL1046" s="7"/>
      <c r="HM1046" s="7"/>
      <c r="HN1046" s="7"/>
      <c r="HO1046" s="7"/>
      <c r="HP1046" s="7"/>
      <c r="HQ1046" s="7"/>
      <c r="HR1046" s="7"/>
      <c r="HS1046" s="7"/>
      <c r="HT1046" s="7"/>
      <c r="HU1046" s="7"/>
      <c r="HV1046" s="7"/>
      <c r="HW1046" s="7"/>
      <c r="HX1046" s="7"/>
      <c r="HY1046" s="7"/>
      <c r="HZ1046" s="7"/>
      <c r="IA1046" s="7"/>
      <c r="IB1046" s="7"/>
      <c r="IC1046" s="7"/>
      <c r="ID1046" s="7"/>
      <c r="IE1046" s="7"/>
      <c r="IF1046" s="7"/>
      <c r="IG1046" s="7"/>
      <c r="IH1046" s="7"/>
      <c r="II1046" s="7"/>
      <c r="IJ1046" s="7"/>
      <c r="IK1046" s="7"/>
      <c r="IL1046" s="7"/>
      <c r="IM1046" s="7"/>
      <c r="IN1046" s="7"/>
      <c r="IO1046" s="7"/>
      <c r="IP1046" s="7"/>
      <c r="IQ1046" s="7"/>
      <c r="IR1046" s="7"/>
      <c r="IS1046" s="7"/>
      <c r="IT1046" s="7"/>
      <c r="IU1046" s="7"/>
      <c r="IV1046" s="7"/>
      <c r="IW1046" s="7"/>
      <c r="IX1046" s="7"/>
      <c r="IY1046" s="7"/>
      <c r="IZ1046" s="7"/>
      <c r="JA1046" s="7"/>
      <c r="JB1046" s="7"/>
      <c r="JC1046" s="7"/>
      <c r="JD1046" s="7"/>
      <c r="JE1046" s="7"/>
      <c r="JF1046" s="7"/>
      <c r="JG1046" s="7"/>
      <c r="JH1046" s="7"/>
      <c r="JI1046" s="7"/>
      <c r="JJ1046" s="7"/>
      <c r="JK1046" s="7"/>
      <c r="JL1046" s="7"/>
      <c r="JM1046" s="7"/>
      <c r="JN1046" s="7"/>
      <c r="JO1046" s="7"/>
      <c r="JP1046" s="7"/>
      <c r="JQ1046" s="7"/>
      <c r="JR1046" s="7"/>
      <c r="JS1046" s="7"/>
      <c r="JT1046" s="7"/>
      <c r="JU1046" s="7"/>
      <c r="JV1046" s="7"/>
      <c r="JW1046" s="7"/>
      <c r="JX1046" s="7"/>
      <c r="JY1046" s="7"/>
      <c r="JZ1046" s="7"/>
      <c r="KA1046" s="7"/>
      <c r="KB1046" s="7"/>
      <c r="KC1046" s="7"/>
      <c r="KD1046" s="7"/>
      <c r="KE1046" s="7"/>
      <c r="KF1046" s="7"/>
      <c r="KG1046" s="7"/>
      <c r="KH1046" s="7"/>
      <c r="KI1046" s="7"/>
      <c r="KJ1046" s="7"/>
      <c r="KK1046" s="7"/>
      <c r="KL1046" s="7"/>
      <c r="KM1046" s="7"/>
      <c r="KN1046" s="7"/>
      <c r="KO1046" s="7"/>
      <c r="KP1046" s="7"/>
      <c r="KQ1046" s="7"/>
      <c r="KR1046" s="7"/>
      <c r="KS1046" s="7"/>
      <c r="KT1046" s="7"/>
      <c r="KU1046" s="7"/>
      <c r="KV1046" s="7"/>
      <c r="KW1046" s="7"/>
      <c r="KX1046" s="7"/>
      <c r="KY1046" s="7"/>
      <c r="KZ1046" s="7"/>
      <c r="LA1046" s="7"/>
      <c r="LB1046" s="7"/>
      <c r="LC1046" s="7"/>
      <c r="LD1046" s="7"/>
      <c r="LE1046" s="7"/>
      <c r="LF1046" s="7"/>
      <c r="LG1046" s="7"/>
      <c r="LH1046" s="7"/>
      <c r="LI1046" s="7"/>
      <c r="LJ1046" s="7"/>
      <c r="LK1046" s="7"/>
      <c r="LL1046" s="7"/>
      <c r="LM1046" s="7"/>
      <c r="LN1046" s="7"/>
      <c r="LO1046" s="7"/>
      <c r="LP1046" s="7"/>
      <c r="LQ1046" s="7"/>
      <c r="LR1046" s="7"/>
      <c r="LS1046" s="7"/>
      <c r="LT1046" s="7"/>
      <c r="LU1046" s="7"/>
      <c r="LV1046" s="7"/>
      <c r="LW1046" s="7"/>
      <c r="LX1046" s="7"/>
      <c r="LY1046" s="7"/>
      <c r="LZ1046" s="7"/>
      <c r="MA1046" s="7"/>
      <c r="MB1046" s="7"/>
      <c r="MC1046" s="7"/>
      <c r="MD1046" s="7"/>
      <c r="ME1046" s="7"/>
      <c r="MF1046" s="7"/>
      <c r="MG1046" s="7"/>
      <c r="MH1046" s="7"/>
      <c r="MI1046" s="7"/>
      <c r="MJ1046" s="7"/>
      <c r="MK1046" s="7"/>
      <c r="ML1046" s="7"/>
      <c r="MM1046" s="7"/>
      <c r="MN1046" s="7"/>
      <c r="MO1046" s="7"/>
      <c r="MP1046" s="7"/>
      <c r="MQ1046" s="7"/>
      <c r="MR1046" s="7"/>
      <c r="MS1046" s="7"/>
      <c r="MT1046" s="7"/>
      <c r="MU1046" s="7"/>
      <c r="MV1046" s="7"/>
      <c r="MW1046" s="7"/>
      <c r="MX1046" s="7"/>
      <c r="MY1046" s="7"/>
      <c r="MZ1046" s="7"/>
      <c r="NA1046" s="7"/>
      <c r="NB1046" s="7"/>
      <c r="NC1046" s="7"/>
      <c r="ND1046" s="7"/>
      <c r="NE1046" s="7"/>
      <c r="NF1046" s="7"/>
      <c r="NG1046" s="7"/>
      <c r="NH1046" s="7"/>
      <c r="NI1046" s="7"/>
      <c r="NJ1046" s="7"/>
      <c r="NK1046" s="7"/>
      <c r="NL1046" s="7"/>
      <c r="NM1046" s="7"/>
      <c r="NN1046" s="7"/>
      <c r="NO1046" s="7"/>
      <c r="NP1046" s="7"/>
      <c r="NQ1046" s="7"/>
      <c r="NR1046" s="7"/>
      <c r="NS1046" s="7"/>
      <c r="NT1046" s="7"/>
      <c r="NU1046" s="7"/>
      <c r="NV1046" s="7"/>
      <c r="NW1046" s="7"/>
      <c r="NX1046" s="7"/>
      <c r="NY1046" s="7"/>
      <c r="NZ1046" s="7"/>
      <c r="OA1046" s="7"/>
      <c r="OB1046" s="7"/>
      <c r="OC1046" s="7"/>
      <c r="OD1046" s="7"/>
      <c r="OE1046" s="7"/>
      <c r="OF1046" s="7"/>
      <c r="OG1046" s="7"/>
      <c r="OH1046" s="7"/>
      <c r="OI1046" s="7"/>
      <c r="OJ1046" s="7"/>
      <c r="OK1046" s="7"/>
      <c r="OL1046" s="7"/>
      <c r="OM1046" s="7"/>
      <c r="ON1046" s="7"/>
      <c r="OO1046" s="7"/>
      <c r="OP1046" s="7"/>
      <c r="OQ1046" s="7"/>
      <c r="OR1046" s="7"/>
      <c r="OS1046" s="7"/>
      <c r="OT1046" s="7"/>
      <c r="OU1046" s="7"/>
      <c r="OV1046" s="7"/>
      <c r="OW1046" s="7"/>
      <c r="OX1046" s="7"/>
      <c r="OY1046" s="7"/>
      <c r="OZ1046" s="7"/>
      <c r="PA1046" s="7"/>
      <c r="PB1046" s="7"/>
      <c r="PC1046" s="7"/>
      <c r="PD1046" s="7"/>
      <c r="PE1046" s="7"/>
      <c r="PF1046" s="7"/>
      <c r="PG1046" s="7"/>
      <c r="PH1046" s="7"/>
      <c r="PI1046" s="7"/>
      <c r="PJ1046" s="7"/>
      <c r="PK1046" s="7"/>
    </row>
    <row r="1047" spans="1:427">
      <c r="A1047" s="15">
        <v>9</v>
      </c>
      <c r="B1047" s="2" t="s">
        <v>455</v>
      </c>
      <c r="C1047" s="8">
        <v>1966</v>
      </c>
      <c r="D1047" s="2" t="s">
        <v>352</v>
      </c>
      <c r="E1047" s="14">
        <f t="shared" si="31"/>
        <v>35</v>
      </c>
      <c r="F1047" s="14"/>
      <c r="G1047" s="7"/>
      <c r="H1047" s="7">
        <v>19</v>
      </c>
      <c r="I1047" s="7"/>
      <c r="J1047" s="7"/>
      <c r="K1047" s="7"/>
      <c r="L1047" s="7"/>
      <c r="N1047" s="7"/>
      <c r="O1047" s="7"/>
      <c r="P1047" s="7"/>
      <c r="Q1047" s="7"/>
      <c r="R1047" s="7">
        <v>16</v>
      </c>
      <c r="V1047" s="10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  <c r="GJ1047" s="7"/>
      <c r="GK1047" s="7"/>
      <c r="GL1047" s="7"/>
      <c r="GM1047" s="7"/>
      <c r="GN1047" s="7"/>
      <c r="GO1047" s="7"/>
      <c r="GP1047" s="7"/>
      <c r="GQ1047" s="7"/>
      <c r="GR1047" s="7"/>
      <c r="GS1047" s="7"/>
      <c r="GT1047" s="7"/>
      <c r="GU1047" s="7"/>
      <c r="GV1047" s="7"/>
      <c r="GW1047" s="7"/>
      <c r="GX1047" s="7"/>
      <c r="GY1047" s="7"/>
      <c r="GZ1047" s="7"/>
      <c r="HA1047" s="7"/>
      <c r="HB1047" s="7"/>
      <c r="HC1047" s="7"/>
      <c r="HD1047" s="7"/>
      <c r="HE1047" s="7"/>
      <c r="HF1047" s="7"/>
      <c r="HG1047" s="7"/>
      <c r="HH1047" s="7"/>
      <c r="HI1047" s="7"/>
      <c r="HJ1047" s="7"/>
      <c r="HK1047" s="7"/>
      <c r="HL1047" s="7"/>
      <c r="HM1047" s="7"/>
      <c r="HN1047" s="7"/>
      <c r="HO1047" s="7"/>
      <c r="HP1047" s="7"/>
      <c r="HQ1047" s="7"/>
      <c r="HR1047" s="7"/>
      <c r="HS1047" s="7"/>
      <c r="HT1047" s="7"/>
      <c r="HU1047" s="7"/>
      <c r="HV1047" s="7"/>
      <c r="HW1047" s="7"/>
      <c r="HX1047" s="7"/>
      <c r="HY1047" s="7"/>
      <c r="HZ1047" s="7"/>
      <c r="IA1047" s="7"/>
      <c r="IB1047" s="7"/>
      <c r="IC1047" s="7"/>
      <c r="ID1047" s="7"/>
      <c r="IE1047" s="7"/>
      <c r="IF1047" s="7"/>
      <c r="IG1047" s="7"/>
      <c r="IH1047" s="7"/>
      <c r="II1047" s="7"/>
      <c r="IJ1047" s="7"/>
      <c r="IK1047" s="7"/>
      <c r="IL1047" s="7"/>
      <c r="IM1047" s="7"/>
      <c r="IN1047" s="7"/>
      <c r="IO1047" s="7"/>
      <c r="IP1047" s="7"/>
      <c r="IQ1047" s="7"/>
      <c r="IR1047" s="7"/>
      <c r="IS1047" s="7"/>
      <c r="IT1047" s="7"/>
      <c r="IU1047" s="7"/>
      <c r="IV1047" s="7"/>
      <c r="IW1047" s="7"/>
      <c r="IX1047" s="7"/>
      <c r="IY1047" s="7"/>
      <c r="IZ1047" s="7"/>
      <c r="JA1047" s="7"/>
      <c r="JB1047" s="7"/>
      <c r="JC1047" s="7"/>
      <c r="JD1047" s="7"/>
      <c r="JE1047" s="7"/>
      <c r="JF1047" s="7"/>
      <c r="JG1047" s="7"/>
      <c r="JH1047" s="7"/>
      <c r="JI1047" s="7"/>
      <c r="JJ1047" s="7"/>
      <c r="JK1047" s="7"/>
      <c r="JL1047" s="7"/>
      <c r="JM1047" s="7"/>
      <c r="JN1047" s="7"/>
      <c r="JO1047" s="7"/>
      <c r="JP1047" s="7"/>
      <c r="JQ1047" s="7"/>
      <c r="JR1047" s="7"/>
      <c r="JS1047" s="7"/>
      <c r="JT1047" s="7"/>
      <c r="JU1047" s="7"/>
      <c r="JV1047" s="7"/>
      <c r="JW1047" s="7"/>
      <c r="JX1047" s="7"/>
      <c r="JY1047" s="7"/>
      <c r="JZ1047" s="7"/>
      <c r="KA1047" s="7"/>
      <c r="KB1047" s="7"/>
      <c r="KC1047" s="7"/>
      <c r="KD1047" s="7"/>
      <c r="KE1047" s="7"/>
      <c r="KF1047" s="7"/>
      <c r="KG1047" s="7"/>
      <c r="KH1047" s="7"/>
      <c r="KI1047" s="7"/>
      <c r="KJ1047" s="7"/>
      <c r="KK1047" s="7"/>
      <c r="KL1047" s="7"/>
      <c r="KM1047" s="7"/>
      <c r="KN1047" s="7"/>
      <c r="KO1047" s="7"/>
      <c r="KP1047" s="7"/>
      <c r="KQ1047" s="7"/>
      <c r="KR1047" s="7"/>
      <c r="KS1047" s="7"/>
      <c r="KT1047" s="7"/>
      <c r="KU1047" s="7"/>
      <c r="KV1047" s="7"/>
      <c r="KW1047" s="7"/>
      <c r="KX1047" s="7"/>
      <c r="KY1047" s="7"/>
      <c r="KZ1047" s="7"/>
      <c r="LA1047" s="7"/>
      <c r="LB1047" s="7"/>
      <c r="LC1047" s="7"/>
      <c r="LD1047" s="7"/>
      <c r="LE1047" s="7"/>
      <c r="LF1047" s="7"/>
      <c r="LG1047" s="7"/>
      <c r="LH1047" s="7"/>
      <c r="LI1047" s="7"/>
      <c r="LJ1047" s="7"/>
      <c r="LK1047" s="7"/>
      <c r="LL1047" s="7"/>
      <c r="LM1047" s="7"/>
      <c r="LN1047" s="7"/>
      <c r="LO1047" s="7"/>
      <c r="LP1047" s="7"/>
      <c r="LQ1047" s="7"/>
      <c r="LR1047" s="7"/>
      <c r="LS1047" s="7"/>
      <c r="LT1047" s="7"/>
      <c r="LU1047" s="7"/>
      <c r="LV1047" s="7"/>
      <c r="LW1047" s="7"/>
      <c r="LX1047" s="7"/>
      <c r="LY1047" s="7"/>
      <c r="LZ1047" s="7"/>
      <c r="MA1047" s="7"/>
      <c r="MB1047" s="7"/>
      <c r="MC1047" s="7"/>
      <c r="MD1047" s="7"/>
      <c r="ME1047" s="7"/>
      <c r="MF1047" s="7"/>
      <c r="MG1047" s="7"/>
      <c r="MH1047" s="7"/>
      <c r="MI1047" s="7"/>
      <c r="MJ1047" s="7"/>
      <c r="MK1047" s="7"/>
      <c r="ML1047" s="7"/>
      <c r="MM1047" s="7"/>
      <c r="MN1047" s="7"/>
      <c r="MO1047" s="7"/>
      <c r="MP1047" s="7"/>
      <c r="MQ1047" s="7"/>
      <c r="MR1047" s="7"/>
      <c r="MS1047" s="7"/>
      <c r="MT1047" s="7"/>
      <c r="MU1047" s="7"/>
      <c r="MV1047" s="7"/>
      <c r="MW1047" s="7"/>
      <c r="MX1047" s="7"/>
      <c r="MY1047" s="7"/>
      <c r="MZ1047" s="7"/>
      <c r="NA1047" s="7"/>
      <c r="NB1047" s="7"/>
      <c r="NC1047" s="7"/>
      <c r="ND1047" s="7"/>
      <c r="NE1047" s="7"/>
      <c r="NF1047" s="7"/>
      <c r="NG1047" s="7"/>
      <c r="NH1047" s="7"/>
      <c r="NI1047" s="7"/>
      <c r="NJ1047" s="7"/>
      <c r="NK1047" s="7"/>
      <c r="NL1047" s="7"/>
      <c r="NM1047" s="7"/>
      <c r="NN1047" s="7"/>
      <c r="NO1047" s="7"/>
      <c r="NP1047" s="7"/>
      <c r="NQ1047" s="7"/>
      <c r="NR1047" s="7"/>
      <c r="NS1047" s="7"/>
      <c r="NT1047" s="7"/>
      <c r="NU1047" s="7"/>
      <c r="NV1047" s="7"/>
      <c r="NW1047" s="7"/>
      <c r="NX1047" s="7"/>
      <c r="NY1047" s="7"/>
      <c r="NZ1047" s="7"/>
      <c r="OA1047" s="7"/>
      <c r="OB1047" s="7"/>
      <c r="OC1047" s="7"/>
      <c r="OD1047" s="7"/>
      <c r="OE1047" s="7"/>
      <c r="OF1047" s="7"/>
      <c r="OG1047" s="7"/>
      <c r="OH1047" s="7"/>
      <c r="OI1047" s="7"/>
      <c r="OJ1047" s="7"/>
      <c r="OK1047" s="7"/>
      <c r="OL1047" s="7"/>
      <c r="OM1047" s="7"/>
      <c r="ON1047" s="7"/>
      <c r="OO1047" s="7"/>
      <c r="OP1047" s="7"/>
      <c r="OQ1047" s="7"/>
      <c r="OR1047" s="7"/>
      <c r="OS1047" s="7"/>
      <c r="OT1047" s="7"/>
      <c r="OU1047" s="7"/>
      <c r="OV1047" s="7"/>
      <c r="OW1047" s="7"/>
      <c r="OX1047" s="7"/>
      <c r="OY1047" s="7"/>
      <c r="OZ1047" s="7"/>
      <c r="PA1047" s="7"/>
      <c r="PB1047" s="7"/>
      <c r="PC1047" s="7"/>
      <c r="PD1047" s="7"/>
      <c r="PE1047" s="7"/>
      <c r="PF1047" s="7"/>
      <c r="PG1047" s="7"/>
      <c r="PH1047" s="7"/>
      <c r="PI1047" s="7"/>
      <c r="PJ1047" s="7"/>
      <c r="PK1047" s="7"/>
    </row>
    <row r="1048" spans="1:427">
      <c r="A1048" s="15">
        <v>10</v>
      </c>
      <c r="B1048" s="28" t="s">
        <v>963</v>
      </c>
      <c r="C1048" s="8">
        <v>1955</v>
      </c>
      <c r="D1048" s="28" t="s">
        <v>720</v>
      </c>
      <c r="E1048" s="14">
        <f t="shared" si="31"/>
        <v>35</v>
      </c>
      <c r="F1048" s="14"/>
      <c r="G1048" s="7"/>
      <c r="H1048" s="7"/>
      <c r="I1048" s="7"/>
      <c r="J1048" s="7"/>
      <c r="K1048" s="7"/>
      <c r="L1048" s="7"/>
      <c r="M1048" s="7">
        <v>8</v>
      </c>
      <c r="N1048" s="7"/>
      <c r="O1048" s="7"/>
      <c r="P1048" s="7"/>
      <c r="Q1048" s="7"/>
      <c r="R1048" s="7"/>
      <c r="U1048" s="7">
        <v>12</v>
      </c>
      <c r="V1048" s="10"/>
      <c r="X1048" s="7"/>
      <c r="Y1048" s="7"/>
      <c r="Z1048" s="7"/>
      <c r="AA1048" s="7">
        <v>15</v>
      </c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  <c r="GJ1048" s="7"/>
      <c r="GK1048" s="7"/>
      <c r="GL1048" s="7"/>
      <c r="GM1048" s="7"/>
      <c r="GN1048" s="7"/>
      <c r="GO1048" s="7"/>
      <c r="GP1048" s="7"/>
      <c r="GQ1048" s="7"/>
      <c r="GR1048" s="7"/>
      <c r="GS1048" s="7"/>
      <c r="GT1048" s="7"/>
      <c r="GU1048" s="7"/>
      <c r="GV1048" s="7"/>
      <c r="GW1048" s="7"/>
      <c r="GX1048" s="7"/>
      <c r="GY1048" s="7"/>
      <c r="GZ1048" s="7"/>
      <c r="HA1048" s="7"/>
      <c r="HB1048" s="7"/>
      <c r="HC1048" s="7"/>
      <c r="HD1048" s="7"/>
      <c r="HE1048" s="7"/>
      <c r="HF1048" s="7"/>
      <c r="HG1048" s="7"/>
      <c r="HH1048" s="7"/>
      <c r="HI1048" s="7"/>
      <c r="HJ1048" s="7"/>
      <c r="HK1048" s="7"/>
      <c r="HL1048" s="7"/>
      <c r="HM1048" s="7"/>
      <c r="HN1048" s="7"/>
      <c r="HO1048" s="7"/>
      <c r="HP1048" s="7"/>
      <c r="HQ1048" s="7"/>
      <c r="HR1048" s="7"/>
      <c r="HS1048" s="7"/>
      <c r="HT1048" s="7"/>
      <c r="HU1048" s="7"/>
      <c r="HV1048" s="7"/>
      <c r="HW1048" s="7"/>
      <c r="HX1048" s="7"/>
      <c r="HY1048" s="7"/>
      <c r="HZ1048" s="7"/>
      <c r="IA1048" s="7"/>
      <c r="IB1048" s="7"/>
      <c r="IC1048" s="7"/>
      <c r="ID1048" s="7"/>
      <c r="IE1048" s="7"/>
      <c r="IF1048" s="7"/>
      <c r="IG1048" s="7"/>
      <c r="IH1048" s="7"/>
      <c r="II1048" s="7"/>
      <c r="IJ1048" s="7"/>
      <c r="IK1048" s="7"/>
      <c r="IL1048" s="7"/>
      <c r="IM1048" s="7"/>
      <c r="IN1048" s="7"/>
      <c r="IO1048" s="7"/>
      <c r="IP1048" s="7"/>
      <c r="IQ1048" s="7"/>
      <c r="IR1048" s="7"/>
      <c r="IS1048" s="7"/>
      <c r="IT1048" s="7"/>
      <c r="IU1048" s="7"/>
      <c r="IV1048" s="7"/>
      <c r="IW1048" s="7"/>
      <c r="IX1048" s="7"/>
      <c r="IY1048" s="7"/>
      <c r="IZ1048" s="7"/>
      <c r="JA1048" s="7"/>
      <c r="JB1048" s="7"/>
      <c r="JC1048" s="7"/>
      <c r="JD1048" s="7"/>
      <c r="JE1048" s="7"/>
      <c r="JF1048" s="7"/>
      <c r="JG1048" s="7"/>
      <c r="JH1048" s="7"/>
      <c r="JI1048" s="7"/>
      <c r="JJ1048" s="7"/>
      <c r="JK1048" s="7"/>
      <c r="JL1048" s="7"/>
      <c r="JM1048" s="7"/>
      <c r="JN1048" s="7"/>
      <c r="JO1048" s="7"/>
      <c r="JP1048" s="7"/>
      <c r="JQ1048" s="7"/>
      <c r="JR1048" s="7"/>
      <c r="JS1048" s="7"/>
      <c r="JT1048" s="7"/>
      <c r="JU1048" s="7"/>
      <c r="JV1048" s="7"/>
      <c r="JW1048" s="7"/>
      <c r="JX1048" s="7"/>
      <c r="JY1048" s="7"/>
      <c r="JZ1048" s="7"/>
      <c r="KA1048" s="7"/>
      <c r="KB1048" s="7"/>
      <c r="KC1048" s="7"/>
      <c r="KD1048" s="7"/>
      <c r="KE1048" s="7"/>
      <c r="KF1048" s="7"/>
      <c r="KG1048" s="7"/>
      <c r="KH1048" s="7"/>
      <c r="KI1048" s="7"/>
      <c r="KJ1048" s="7"/>
      <c r="KK1048" s="7"/>
      <c r="KL1048" s="7"/>
      <c r="KM1048" s="7"/>
      <c r="KN1048" s="7"/>
      <c r="KO1048" s="7"/>
      <c r="KP1048" s="7"/>
      <c r="KQ1048" s="7"/>
      <c r="KR1048" s="7"/>
      <c r="KS1048" s="7"/>
      <c r="KT1048" s="7"/>
      <c r="KU1048" s="7"/>
      <c r="KV1048" s="7"/>
      <c r="KW1048" s="7"/>
      <c r="KX1048" s="7"/>
      <c r="KY1048" s="7"/>
      <c r="KZ1048" s="7"/>
      <c r="LA1048" s="7"/>
      <c r="LB1048" s="7"/>
      <c r="LC1048" s="7"/>
      <c r="LD1048" s="7"/>
      <c r="LE1048" s="7"/>
      <c r="LF1048" s="7"/>
      <c r="LG1048" s="7"/>
      <c r="LH1048" s="7"/>
      <c r="LI1048" s="7"/>
      <c r="LJ1048" s="7"/>
      <c r="LK1048" s="7"/>
      <c r="LL1048" s="7"/>
      <c r="LM1048" s="7"/>
      <c r="LN1048" s="7"/>
      <c r="LO1048" s="7"/>
      <c r="LP1048" s="7"/>
      <c r="LQ1048" s="7"/>
      <c r="LR1048" s="7"/>
      <c r="LS1048" s="7"/>
      <c r="LT1048" s="7"/>
      <c r="LU1048" s="7"/>
      <c r="LV1048" s="7"/>
      <c r="LW1048" s="7"/>
      <c r="LX1048" s="7"/>
      <c r="LY1048" s="7"/>
      <c r="LZ1048" s="7"/>
      <c r="MA1048" s="7"/>
      <c r="MB1048" s="7"/>
      <c r="MC1048" s="7"/>
      <c r="MD1048" s="7"/>
      <c r="ME1048" s="7"/>
      <c r="MF1048" s="7"/>
      <c r="MG1048" s="7"/>
      <c r="MH1048" s="7"/>
      <c r="MI1048" s="7"/>
      <c r="MJ1048" s="7"/>
      <c r="MK1048" s="7"/>
      <c r="ML1048" s="7"/>
      <c r="MM1048" s="7"/>
      <c r="MN1048" s="7"/>
      <c r="MO1048" s="7"/>
      <c r="MP1048" s="7"/>
      <c r="MQ1048" s="7"/>
      <c r="MR1048" s="7"/>
      <c r="MS1048" s="7"/>
      <c r="MT1048" s="7"/>
      <c r="MU1048" s="7"/>
      <c r="MV1048" s="7"/>
      <c r="MW1048" s="7"/>
      <c r="MX1048" s="7"/>
      <c r="MY1048" s="7"/>
      <c r="MZ1048" s="7"/>
      <c r="NA1048" s="7"/>
      <c r="NB1048" s="7"/>
      <c r="NC1048" s="7"/>
      <c r="ND1048" s="7"/>
      <c r="NE1048" s="7"/>
      <c r="NF1048" s="7"/>
      <c r="NG1048" s="7"/>
      <c r="NH1048" s="7"/>
      <c r="NI1048" s="7"/>
      <c r="NJ1048" s="7"/>
      <c r="NK1048" s="7"/>
      <c r="NL1048" s="7"/>
      <c r="NM1048" s="7"/>
      <c r="NN1048" s="7"/>
      <c r="NO1048" s="7"/>
      <c r="NP1048" s="7"/>
      <c r="NQ1048" s="7"/>
      <c r="NR1048" s="7"/>
      <c r="NS1048" s="7"/>
      <c r="NT1048" s="7"/>
      <c r="NU1048" s="7"/>
      <c r="NV1048" s="7"/>
      <c r="NW1048" s="7"/>
      <c r="NX1048" s="7"/>
      <c r="NY1048" s="7"/>
      <c r="NZ1048" s="7"/>
      <c r="OA1048" s="7"/>
      <c r="OB1048" s="7"/>
      <c r="OC1048" s="7"/>
      <c r="OD1048" s="7"/>
      <c r="OE1048" s="7"/>
      <c r="OF1048" s="7"/>
      <c r="OG1048" s="7"/>
      <c r="OH1048" s="7"/>
      <c r="OI1048" s="7"/>
      <c r="OJ1048" s="7"/>
      <c r="OK1048" s="7"/>
      <c r="OL1048" s="7"/>
      <c r="OM1048" s="7"/>
      <c r="ON1048" s="7"/>
      <c r="OO1048" s="7"/>
      <c r="OP1048" s="7"/>
      <c r="OQ1048" s="7"/>
      <c r="OR1048" s="7"/>
      <c r="OS1048" s="7"/>
      <c r="OT1048" s="7"/>
      <c r="OU1048" s="7"/>
      <c r="OV1048" s="7"/>
      <c r="OW1048" s="7"/>
      <c r="OX1048" s="7"/>
      <c r="OY1048" s="7"/>
      <c r="OZ1048" s="7"/>
      <c r="PA1048" s="7"/>
      <c r="PB1048" s="7"/>
      <c r="PC1048" s="7"/>
      <c r="PD1048" s="7"/>
      <c r="PE1048" s="7"/>
      <c r="PF1048" s="7"/>
      <c r="PG1048" s="7"/>
      <c r="PH1048" s="7"/>
      <c r="PI1048" s="7"/>
      <c r="PJ1048" s="7"/>
      <c r="PK1048" s="7"/>
    </row>
    <row r="1049" spans="1:427">
      <c r="A1049" s="15">
        <v>11</v>
      </c>
      <c r="B1049" s="30" t="s">
        <v>1100</v>
      </c>
      <c r="E1049" s="14">
        <f t="shared" si="31"/>
        <v>33</v>
      </c>
      <c r="F1049" s="14"/>
      <c r="G1049" s="7"/>
      <c r="H1049" s="7"/>
      <c r="I1049" s="7"/>
      <c r="J1049" s="7"/>
      <c r="K1049" s="7"/>
      <c r="L1049" s="7"/>
      <c r="N1049" s="7"/>
      <c r="O1049" s="7"/>
      <c r="P1049" s="7">
        <v>19</v>
      </c>
      <c r="Q1049" s="7"/>
      <c r="R1049" s="7">
        <v>14</v>
      </c>
      <c r="V1049" s="10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  <c r="GJ1049" s="7"/>
      <c r="GK1049" s="7"/>
      <c r="GL1049" s="7"/>
      <c r="GM1049" s="7"/>
      <c r="GN1049" s="7"/>
      <c r="GO1049" s="7"/>
      <c r="GP1049" s="7"/>
      <c r="GQ1049" s="7"/>
      <c r="GR1049" s="7"/>
      <c r="GS1049" s="7"/>
      <c r="GT1049" s="7"/>
      <c r="GU1049" s="7"/>
      <c r="GV1049" s="7"/>
      <c r="GW1049" s="7"/>
      <c r="GX1049" s="7"/>
      <c r="GY1049" s="7"/>
      <c r="GZ1049" s="7"/>
      <c r="HA1049" s="7"/>
      <c r="HB1049" s="7"/>
      <c r="HC1049" s="7"/>
      <c r="HD1049" s="7"/>
      <c r="HE1049" s="7"/>
      <c r="HF1049" s="7"/>
      <c r="HG1049" s="7"/>
      <c r="HH1049" s="7"/>
      <c r="HI1049" s="7"/>
      <c r="HJ1049" s="7"/>
      <c r="HK1049" s="7"/>
      <c r="HL1049" s="7"/>
      <c r="HM1049" s="7"/>
      <c r="HN1049" s="7"/>
      <c r="HO1049" s="7"/>
      <c r="HP1049" s="7"/>
      <c r="HQ1049" s="7"/>
      <c r="HR1049" s="7"/>
      <c r="HS1049" s="7"/>
      <c r="HT1049" s="7"/>
      <c r="HU1049" s="7"/>
      <c r="HV1049" s="7"/>
      <c r="HW1049" s="7"/>
      <c r="HX1049" s="7"/>
      <c r="HY1049" s="7"/>
      <c r="HZ1049" s="7"/>
      <c r="IA1049" s="7"/>
      <c r="IB1049" s="7"/>
      <c r="IC1049" s="7"/>
      <c r="ID1049" s="7"/>
      <c r="IE1049" s="7"/>
      <c r="IF1049" s="7"/>
      <c r="IG1049" s="7"/>
      <c r="IH1049" s="7"/>
      <c r="II1049" s="7"/>
      <c r="IJ1049" s="7"/>
      <c r="IK1049" s="7"/>
      <c r="IL1049" s="7"/>
      <c r="IM1049" s="7"/>
      <c r="IN1049" s="7"/>
      <c r="IO1049" s="7"/>
      <c r="IP1049" s="7"/>
      <c r="IQ1049" s="7"/>
      <c r="IR1049" s="7"/>
      <c r="IS1049" s="7"/>
      <c r="IT1049" s="7"/>
      <c r="IU1049" s="7"/>
      <c r="IV1049" s="7"/>
      <c r="IW1049" s="7"/>
      <c r="IX1049" s="7"/>
      <c r="IY1049" s="7"/>
      <c r="IZ1049" s="7"/>
      <c r="JA1049" s="7"/>
      <c r="JB1049" s="7"/>
      <c r="JC1049" s="7"/>
      <c r="JD1049" s="7"/>
      <c r="JE1049" s="7"/>
      <c r="JF1049" s="7"/>
      <c r="JG1049" s="7"/>
      <c r="JH1049" s="7"/>
      <c r="JI1049" s="7"/>
      <c r="JJ1049" s="7"/>
      <c r="JK1049" s="7"/>
      <c r="JL1049" s="7"/>
      <c r="JM1049" s="7"/>
      <c r="JN1049" s="7"/>
      <c r="JO1049" s="7"/>
      <c r="JP1049" s="7"/>
      <c r="JQ1049" s="7"/>
      <c r="JR1049" s="7"/>
      <c r="JS1049" s="7"/>
      <c r="JT1049" s="7"/>
      <c r="JU1049" s="7"/>
      <c r="JV1049" s="7"/>
      <c r="JW1049" s="7"/>
      <c r="JX1049" s="7"/>
      <c r="JY1049" s="7"/>
      <c r="JZ1049" s="7"/>
      <c r="KA1049" s="7"/>
      <c r="KB1049" s="7"/>
      <c r="KC1049" s="7"/>
      <c r="KD1049" s="7"/>
      <c r="KE1049" s="7"/>
      <c r="KF1049" s="7"/>
      <c r="KG1049" s="7"/>
      <c r="KH1049" s="7"/>
      <c r="KI1049" s="7"/>
      <c r="KJ1049" s="7"/>
      <c r="KK1049" s="7"/>
      <c r="KL1049" s="7"/>
      <c r="KM1049" s="7"/>
      <c r="KN1049" s="7"/>
      <c r="KO1049" s="7"/>
      <c r="KP1049" s="7"/>
      <c r="KQ1049" s="7"/>
      <c r="KR1049" s="7"/>
      <c r="KS1049" s="7"/>
      <c r="KT1049" s="7"/>
      <c r="KU1049" s="7"/>
      <c r="KV1049" s="7"/>
      <c r="KW1049" s="7"/>
      <c r="KX1049" s="7"/>
      <c r="KY1049" s="7"/>
      <c r="KZ1049" s="7"/>
      <c r="LA1049" s="7"/>
      <c r="LB1049" s="7"/>
      <c r="LC1049" s="7"/>
      <c r="LD1049" s="7"/>
      <c r="LE1049" s="7"/>
      <c r="LF1049" s="7"/>
      <c r="LG1049" s="7"/>
      <c r="LH1049" s="7"/>
      <c r="LI1049" s="7"/>
      <c r="LJ1049" s="7"/>
      <c r="LK1049" s="7"/>
      <c r="LL1049" s="7"/>
      <c r="LM1049" s="7"/>
      <c r="LN1049" s="7"/>
      <c r="LO1049" s="7"/>
      <c r="LP1049" s="7"/>
      <c r="LQ1049" s="7"/>
      <c r="LR1049" s="7"/>
      <c r="LS1049" s="7"/>
      <c r="LT1049" s="7"/>
      <c r="LU1049" s="7"/>
      <c r="LV1049" s="7"/>
      <c r="LW1049" s="7"/>
      <c r="LX1049" s="7"/>
      <c r="LY1049" s="7"/>
      <c r="LZ1049" s="7"/>
      <c r="MA1049" s="7"/>
      <c r="MB1049" s="7"/>
      <c r="MC1049" s="7"/>
      <c r="MD1049" s="7"/>
      <c r="ME1049" s="7"/>
      <c r="MF1049" s="7"/>
      <c r="MG1049" s="7"/>
      <c r="MH1049" s="7"/>
      <c r="MI1049" s="7"/>
      <c r="MJ1049" s="7"/>
      <c r="MK1049" s="7"/>
      <c r="ML1049" s="7"/>
      <c r="MM1049" s="7"/>
      <c r="MN1049" s="7"/>
      <c r="MO1049" s="7"/>
      <c r="MP1049" s="7"/>
      <c r="MQ1049" s="7"/>
      <c r="MR1049" s="7"/>
      <c r="MS1049" s="7"/>
      <c r="MT1049" s="7"/>
      <c r="MU1049" s="7"/>
      <c r="MV1049" s="7"/>
      <c r="MW1049" s="7"/>
      <c r="MX1049" s="7"/>
      <c r="MY1049" s="7"/>
      <c r="MZ1049" s="7"/>
      <c r="NA1049" s="7"/>
      <c r="NB1049" s="7"/>
      <c r="NC1049" s="7"/>
      <c r="ND1049" s="7"/>
      <c r="NE1049" s="7"/>
      <c r="NF1049" s="7"/>
      <c r="NG1049" s="7"/>
      <c r="NH1049" s="7"/>
      <c r="NI1049" s="7"/>
      <c r="NJ1049" s="7"/>
      <c r="NK1049" s="7"/>
      <c r="NL1049" s="7"/>
      <c r="NM1049" s="7"/>
      <c r="NN1049" s="7"/>
      <c r="NO1049" s="7"/>
      <c r="NP1049" s="7"/>
      <c r="NQ1049" s="7"/>
      <c r="NR1049" s="7"/>
      <c r="NS1049" s="7"/>
      <c r="NT1049" s="7"/>
      <c r="NU1049" s="7"/>
      <c r="NV1049" s="7"/>
      <c r="NW1049" s="7"/>
      <c r="NX1049" s="7"/>
      <c r="NY1049" s="7"/>
      <c r="NZ1049" s="7"/>
      <c r="OA1049" s="7"/>
      <c r="OB1049" s="7"/>
      <c r="OC1049" s="7"/>
      <c r="OD1049" s="7"/>
      <c r="OE1049" s="7"/>
      <c r="OF1049" s="7"/>
      <c r="OG1049" s="7"/>
      <c r="OH1049" s="7"/>
      <c r="OI1049" s="7"/>
      <c r="OJ1049" s="7"/>
      <c r="OK1049" s="7"/>
      <c r="OL1049" s="7"/>
      <c r="OM1049" s="7"/>
      <c r="ON1049" s="7"/>
      <c r="OO1049" s="7"/>
      <c r="OP1049" s="7"/>
      <c r="OQ1049" s="7"/>
      <c r="OR1049" s="7"/>
      <c r="OS1049" s="7"/>
      <c r="OT1049" s="7"/>
      <c r="OU1049" s="7"/>
      <c r="OV1049" s="7"/>
      <c r="OW1049" s="7"/>
      <c r="OX1049" s="7"/>
      <c r="OY1049" s="7"/>
      <c r="OZ1049" s="7"/>
      <c r="PA1049" s="7"/>
      <c r="PB1049" s="7"/>
      <c r="PC1049" s="7"/>
      <c r="PD1049" s="7"/>
      <c r="PE1049" s="7"/>
      <c r="PF1049" s="7"/>
      <c r="PG1049" s="7"/>
      <c r="PH1049" s="7"/>
      <c r="PI1049" s="7"/>
      <c r="PJ1049" s="7"/>
      <c r="PK1049" s="7"/>
    </row>
    <row r="1050" spans="1:427">
      <c r="A1050" s="15">
        <v>12</v>
      </c>
      <c r="B1050" s="2" t="s">
        <v>745</v>
      </c>
      <c r="C1050" s="8">
        <v>1960</v>
      </c>
      <c r="D1050" s="2" t="s">
        <v>739</v>
      </c>
      <c r="E1050" s="14">
        <f t="shared" si="31"/>
        <v>32</v>
      </c>
      <c r="F1050" s="14"/>
      <c r="G1050" s="7"/>
      <c r="H1050" s="7"/>
      <c r="I1050" s="7"/>
      <c r="J1050" s="7"/>
      <c r="K1050" s="7">
        <v>16</v>
      </c>
      <c r="L1050" s="7"/>
      <c r="N1050" s="7"/>
      <c r="O1050" s="7"/>
      <c r="P1050" s="7"/>
      <c r="Q1050" s="7"/>
      <c r="R1050" s="7"/>
      <c r="U1050" s="7">
        <v>16</v>
      </c>
      <c r="V1050" s="10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  <c r="GJ1050" s="7"/>
      <c r="GK1050" s="7"/>
      <c r="GL1050" s="7"/>
      <c r="GM1050" s="7"/>
      <c r="GN1050" s="7"/>
      <c r="GO1050" s="7"/>
      <c r="GP1050" s="7"/>
      <c r="GQ1050" s="7"/>
      <c r="GR1050" s="7"/>
      <c r="GS1050" s="7"/>
      <c r="GT1050" s="7"/>
      <c r="GU1050" s="7"/>
      <c r="GV1050" s="7"/>
      <c r="GW1050" s="7"/>
      <c r="GX1050" s="7"/>
      <c r="GY1050" s="7"/>
      <c r="GZ1050" s="7"/>
      <c r="HA1050" s="7"/>
      <c r="HB1050" s="7"/>
      <c r="HC1050" s="7"/>
      <c r="HD1050" s="7"/>
      <c r="HE1050" s="7"/>
      <c r="HF1050" s="7"/>
      <c r="HG1050" s="7"/>
      <c r="HH1050" s="7"/>
      <c r="HI1050" s="7"/>
      <c r="HJ1050" s="7"/>
      <c r="HK1050" s="7"/>
      <c r="HL1050" s="7"/>
      <c r="HM1050" s="7"/>
      <c r="HN1050" s="7"/>
      <c r="HO1050" s="7"/>
      <c r="HP1050" s="7"/>
      <c r="HQ1050" s="7"/>
      <c r="HR1050" s="7"/>
      <c r="HS1050" s="7"/>
      <c r="HT1050" s="7"/>
      <c r="HU1050" s="7"/>
      <c r="HV1050" s="7"/>
      <c r="HW1050" s="7"/>
      <c r="HX1050" s="7"/>
      <c r="HY1050" s="7"/>
      <c r="HZ1050" s="7"/>
      <c r="IA1050" s="7"/>
      <c r="IB1050" s="7"/>
      <c r="IC1050" s="7"/>
      <c r="ID1050" s="7"/>
      <c r="IE1050" s="7"/>
      <c r="IF1050" s="7"/>
      <c r="IG1050" s="7"/>
      <c r="IH1050" s="7"/>
      <c r="II1050" s="7"/>
      <c r="IJ1050" s="7"/>
      <c r="IK1050" s="7"/>
      <c r="IL1050" s="7"/>
      <c r="IM1050" s="7"/>
      <c r="IN1050" s="7"/>
      <c r="IO1050" s="7"/>
      <c r="IP1050" s="7"/>
      <c r="IQ1050" s="7"/>
      <c r="IR1050" s="7"/>
      <c r="IS1050" s="7"/>
      <c r="IT1050" s="7"/>
      <c r="IU1050" s="7"/>
      <c r="IV1050" s="7"/>
      <c r="IW1050" s="7"/>
      <c r="IX1050" s="7"/>
      <c r="IY1050" s="7"/>
      <c r="IZ1050" s="7"/>
      <c r="JA1050" s="7"/>
      <c r="JB1050" s="7"/>
      <c r="JC1050" s="7"/>
      <c r="JD1050" s="7"/>
      <c r="JE1050" s="7"/>
      <c r="JF1050" s="7"/>
      <c r="JG1050" s="7"/>
      <c r="JH1050" s="7"/>
      <c r="JI1050" s="7"/>
      <c r="JJ1050" s="7"/>
      <c r="JK1050" s="7"/>
      <c r="JL1050" s="7"/>
      <c r="JM1050" s="7"/>
      <c r="JN1050" s="7"/>
      <c r="JO1050" s="7"/>
      <c r="JP1050" s="7"/>
      <c r="JQ1050" s="7"/>
      <c r="JR1050" s="7"/>
      <c r="JS1050" s="7"/>
      <c r="JT1050" s="7"/>
      <c r="JU1050" s="7"/>
      <c r="JV1050" s="7"/>
      <c r="JW1050" s="7"/>
      <c r="JX1050" s="7"/>
      <c r="JY1050" s="7"/>
      <c r="JZ1050" s="7"/>
      <c r="KA1050" s="7"/>
      <c r="KB1050" s="7"/>
      <c r="KC1050" s="7"/>
      <c r="KD1050" s="7"/>
      <c r="KE1050" s="7"/>
      <c r="KF1050" s="7"/>
      <c r="KG1050" s="7"/>
      <c r="KH1050" s="7"/>
      <c r="KI1050" s="7"/>
      <c r="KJ1050" s="7"/>
      <c r="KK1050" s="7"/>
      <c r="KL1050" s="7"/>
      <c r="KM1050" s="7"/>
      <c r="KN1050" s="7"/>
      <c r="KO1050" s="7"/>
      <c r="KP1050" s="7"/>
      <c r="KQ1050" s="7"/>
      <c r="KR1050" s="7"/>
      <c r="KS1050" s="7"/>
      <c r="KT1050" s="7"/>
      <c r="KU1050" s="7"/>
      <c r="KV1050" s="7"/>
      <c r="KW1050" s="7"/>
      <c r="KX1050" s="7"/>
      <c r="KY1050" s="7"/>
      <c r="KZ1050" s="7"/>
      <c r="LA1050" s="7"/>
      <c r="LB1050" s="7"/>
      <c r="LC1050" s="7"/>
      <c r="LD1050" s="7"/>
      <c r="LE1050" s="7"/>
      <c r="LF1050" s="7"/>
      <c r="LG1050" s="7"/>
      <c r="LH1050" s="7"/>
      <c r="LI1050" s="7"/>
      <c r="LJ1050" s="7"/>
      <c r="LK1050" s="7"/>
      <c r="LL1050" s="7"/>
      <c r="LM1050" s="7"/>
      <c r="LN1050" s="7"/>
      <c r="LO1050" s="7"/>
      <c r="LP1050" s="7"/>
      <c r="LQ1050" s="7"/>
      <c r="LR1050" s="7"/>
      <c r="LS1050" s="7"/>
      <c r="LT1050" s="7"/>
      <c r="LU1050" s="7"/>
      <c r="LV1050" s="7"/>
      <c r="LW1050" s="7"/>
      <c r="LX1050" s="7"/>
      <c r="LY1050" s="7"/>
      <c r="LZ1050" s="7"/>
      <c r="MA1050" s="7"/>
      <c r="MB1050" s="7"/>
      <c r="MC1050" s="7"/>
      <c r="MD1050" s="7"/>
      <c r="ME1050" s="7"/>
      <c r="MF1050" s="7"/>
      <c r="MG1050" s="7"/>
      <c r="MH1050" s="7"/>
      <c r="MI1050" s="7"/>
      <c r="MJ1050" s="7"/>
      <c r="MK1050" s="7"/>
      <c r="ML1050" s="7"/>
      <c r="MM1050" s="7"/>
      <c r="MN1050" s="7"/>
      <c r="MO1050" s="7"/>
      <c r="MP1050" s="7"/>
      <c r="MQ1050" s="7"/>
      <c r="MR1050" s="7"/>
      <c r="MS1050" s="7"/>
      <c r="MT1050" s="7"/>
      <c r="MU1050" s="7"/>
      <c r="MV1050" s="7"/>
      <c r="MW1050" s="7"/>
      <c r="MX1050" s="7"/>
      <c r="MY1050" s="7"/>
      <c r="MZ1050" s="7"/>
      <c r="NA1050" s="7"/>
      <c r="NB1050" s="7"/>
      <c r="NC1050" s="7"/>
      <c r="ND1050" s="7"/>
      <c r="NE1050" s="7"/>
      <c r="NF1050" s="7"/>
      <c r="NG1050" s="7"/>
      <c r="NH1050" s="7"/>
      <c r="NI1050" s="7"/>
      <c r="NJ1050" s="7"/>
      <c r="NK1050" s="7"/>
      <c r="NL1050" s="7"/>
      <c r="NM1050" s="7"/>
      <c r="NN1050" s="7"/>
      <c r="NO1050" s="7"/>
      <c r="NP1050" s="7"/>
      <c r="NQ1050" s="7"/>
      <c r="NR1050" s="7"/>
      <c r="NS1050" s="7"/>
      <c r="NT1050" s="7"/>
      <c r="NU1050" s="7"/>
      <c r="NV1050" s="7"/>
      <c r="NW1050" s="7"/>
      <c r="NX1050" s="7"/>
      <c r="NY1050" s="7"/>
      <c r="NZ1050" s="7"/>
      <c r="OA1050" s="7"/>
      <c r="OB1050" s="7"/>
      <c r="OC1050" s="7"/>
      <c r="OD1050" s="7"/>
      <c r="OE1050" s="7"/>
      <c r="OF1050" s="7"/>
      <c r="OG1050" s="7"/>
      <c r="OH1050" s="7"/>
      <c r="OI1050" s="7"/>
      <c r="OJ1050" s="7"/>
      <c r="OK1050" s="7"/>
      <c r="OL1050" s="7"/>
      <c r="OM1050" s="7"/>
      <c r="ON1050" s="7"/>
      <c r="OO1050" s="7"/>
      <c r="OP1050" s="7"/>
      <c r="OQ1050" s="7"/>
      <c r="OR1050" s="7"/>
      <c r="OS1050" s="7"/>
      <c r="OT1050" s="7"/>
      <c r="OU1050" s="7"/>
      <c r="OV1050" s="7"/>
      <c r="OW1050" s="7"/>
      <c r="OX1050" s="7"/>
      <c r="OY1050" s="7"/>
      <c r="OZ1050" s="7"/>
      <c r="PA1050" s="7"/>
      <c r="PB1050" s="7"/>
      <c r="PC1050" s="7"/>
      <c r="PD1050" s="7"/>
      <c r="PE1050" s="7"/>
      <c r="PF1050" s="7"/>
      <c r="PG1050" s="7"/>
      <c r="PH1050" s="7"/>
      <c r="PI1050" s="7"/>
      <c r="PJ1050" s="7"/>
      <c r="PK1050" s="7"/>
    </row>
    <row r="1051" spans="1:427">
      <c r="A1051" s="15">
        <v>13</v>
      </c>
      <c r="B1051" s="2" t="s">
        <v>457</v>
      </c>
      <c r="C1051" s="8">
        <v>1953</v>
      </c>
      <c r="D1051" s="2" t="s">
        <v>460</v>
      </c>
      <c r="E1051" s="14">
        <f t="shared" si="31"/>
        <v>31</v>
      </c>
      <c r="F1051" s="14"/>
      <c r="G1051" s="7"/>
      <c r="H1051" s="7">
        <v>16</v>
      </c>
      <c r="I1051" s="7"/>
      <c r="J1051" s="7">
        <v>15</v>
      </c>
      <c r="K1051" s="7"/>
      <c r="L1051" s="10"/>
      <c r="N1051" s="7"/>
      <c r="O1051" s="7"/>
      <c r="P1051" s="7"/>
      <c r="Q1051" s="7"/>
      <c r="R1051" s="7"/>
      <c r="V1051" s="10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  <c r="GJ1051" s="7"/>
      <c r="GK1051" s="7"/>
      <c r="GL1051" s="7"/>
      <c r="GM1051" s="7"/>
      <c r="GN1051" s="7"/>
      <c r="GO1051" s="7"/>
      <c r="GP1051" s="7"/>
      <c r="GQ1051" s="7"/>
      <c r="GR1051" s="7"/>
      <c r="GS1051" s="7"/>
      <c r="GT1051" s="7"/>
      <c r="GU1051" s="7"/>
      <c r="GV1051" s="7"/>
      <c r="GW1051" s="7"/>
      <c r="GX1051" s="7"/>
      <c r="GY1051" s="7"/>
      <c r="GZ1051" s="7"/>
      <c r="HA1051" s="7"/>
      <c r="HB1051" s="7"/>
      <c r="HC1051" s="7"/>
      <c r="HD1051" s="7"/>
      <c r="HE1051" s="7"/>
      <c r="HF1051" s="7"/>
      <c r="HG1051" s="7"/>
      <c r="HH1051" s="7"/>
      <c r="HI1051" s="7"/>
      <c r="HJ1051" s="7"/>
      <c r="HK1051" s="7"/>
      <c r="HL1051" s="7"/>
      <c r="HM1051" s="7"/>
      <c r="HN1051" s="7"/>
      <c r="HO1051" s="7"/>
      <c r="HP1051" s="7"/>
      <c r="HQ1051" s="7"/>
      <c r="HR1051" s="7"/>
      <c r="HS1051" s="7"/>
      <c r="HT1051" s="7"/>
      <c r="HU1051" s="7"/>
      <c r="HV1051" s="7"/>
      <c r="HW1051" s="7"/>
      <c r="HX1051" s="7"/>
      <c r="HY1051" s="7"/>
      <c r="HZ1051" s="7"/>
      <c r="IA1051" s="7"/>
      <c r="IB1051" s="7"/>
      <c r="IC1051" s="7"/>
      <c r="ID1051" s="7"/>
      <c r="IE1051" s="7"/>
      <c r="IF1051" s="7"/>
      <c r="IG1051" s="7"/>
      <c r="IH1051" s="7"/>
      <c r="II1051" s="7"/>
      <c r="IJ1051" s="7"/>
      <c r="IK1051" s="7"/>
      <c r="IL1051" s="7"/>
      <c r="IM1051" s="7"/>
      <c r="IN1051" s="7"/>
      <c r="IO1051" s="7"/>
      <c r="IP1051" s="7"/>
      <c r="IQ1051" s="7"/>
      <c r="IR1051" s="7"/>
      <c r="IS1051" s="7"/>
      <c r="IT1051" s="7"/>
      <c r="IU1051" s="7"/>
      <c r="IV1051" s="7"/>
      <c r="IW1051" s="7"/>
      <c r="IX1051" s="7"/>
      <c r="IY1051" s="7"/>
      <c r="IZ1051" s="7"/>
      <c r="JA1051" s="7"/>
      <c r="JB1051" s="7"/>
      <c r="JC1051" s="7"/>
      <c r="JD1051" s="7"/>
      <c r="JE1051" s="7"/>
      <c r="JF1051" s="7"/>
      <c r="JG1051" s="7"/>
      <c r="JH1051" s="7"/>
      <c r="JI1051" s="7"/>
      <c r="JJ1051" s="7"/>
      <c r="JK1051" s="7"/>
      <c r="JL1051" s="7"/>
      <c r="JM1051" s="7"/>
      <c r="JN1051" s="7"/>
      <c r="JO1051" s="7"/>
      <c r="JP1051" s="7"/>
      <c r="JQ1051" s="7"/>
      <c r="JR1051" s="7"/>
      <c r="JS1051" s="7"/>
      <c r="JT1051" s="7"/>
      <c r="JU1051" s="7"/>
      <c r="JV1051" s="7"/>
      <c r="JW1051" s="7"/>
      <c r="JX1051" s="7"/>
      <c r="JY1051" s="7"/>
      <c r="JZ1051" s="7"/>
      <c r="KA1051" s="7"/>
      <c r="KB1051" s="7"/>
      <c r="KC1051" s="7"/>
      <c r="KD1051" s="7"/>
      <c r="KE1051" s="7"/>
      <c r="KF1051" s="7"/>
      <c r="KG1051" s="7"/>
      <c r="KH1051" s="7"/>
      <c r="KI1051" s="7"/>
      <c r="KJ1051" s="7"/>
      <c r="KK1051" s="7"/>
      <c r="KL1051" s="7"/>
      <c r="KM1051" s="7"/>
      <c r="KN1051" s="7"/>
      <c r="KO1051" s="7"/>
      <c r="KP1051" s="7"/>
      <c r="KQ1051" s="7"/>
      <c r="KR1051" s="7"/>
      <c r="KS1051" s="7"/>
      <c r="KT1051" s="7"/>
      <c r="KU1051" s="7"/>
      <c r="KV1051" s="7"/>
      <c r="KW1051" s="7"/>
      <c r="KX1051" s="7"/>
      <c r="KY1051" s="7"/>
      <c r="KZ1051" s="7"/>
      <c r="LA1051" s="7"/>
      <c r="LB1051" s="7"/>
      <c r="LC1051" s="7"/>
      <c r="LD1051" s="7"/>
      <c r="LE1051" s="7"/>
      <c r="LF1051" s="7"/>
      <c r="LG1051" s="7"/>
      <c r="LH1051" s="7"/>
      <c r="LI1051" s="7"/>
      <c r="LJ1051" s="7"/>
      <c r="LK1051" s="7"/>
      <c r="LL1051" s="7"/>
      <c r="LM1051" s="7"/>
      <c r="LN1051" s="7"/>
      <c r="LO1051" s="7"/>
      <c r="LP1051" s="7"/>
      <c r="LQ1051" s="7"/>
      <c r="LR1051" s="7"/>
      <c r="LS1051" s="7"/>
      <c r="LT1051" s="7"/>
      <c r="LU1051" s="7"/>
      <c r="LV1051" s="7"/>
      <c r="LW1051" s="7"/>
      <c r="LX1051" s="7"/>
      <c r="LY1051" s="7"/>
      <c r="LZ1051" s="7"/>
      <c r="MA1051" s="7"/>
      <c r="MB1051" s="7"/>
      <c r="MC1051" s="7"/>
      <c r="MD1051" s="7"/>
      <c r="ME1051" s="7"/>
      <c r="MF1051" s="7"/>
      <c r="MG1051" s="7"/>
      <c r="MH1051" s="7"/>
      <c r="MI1051" s="7"/>
      <c r="MJ1051" s="7"/>
      <c r="MK1051" s="7"/>
      <c r="ML1051" s="7"/>
      <c r="MM1051" s="7"/>
      <c r="MN1051" s="7"/>
      <c r="MO1051" s="7"/>
      <c r="MP1051" s="7"/>
      <c r="MQ1051" s="7"/>
      <c r="MR1051" s="7"/>
      <c r="MS1051" s="7"/>
      <c r="MT1051" s="7"/>
      <c r="MU1051" s="7"/>
      <c r="MV1051" s="7"/>
      <c r="MW1051" s="7"/>
      <c r="MX1051" s="7"/>
      <c r="MY1051" s="7"/>
      <c r="MZ1051" s="7"/>
      <c r="NA1051" s="7"/>
      <c r="NB1051" s="7"/>
      <c r="NC1051" s="7"/>
      <c r="ND1051" s="7"/>
      <c r="NE1051" s="7"/>
      <c r="NF1051" s="7"/>
      <c r="NG1051" s="7"/>
      <c r="NH1051" s="7"/>
      <c r="NI1051" s="7"/>
      <c r="NJ1051" s="7"/>
      <c r="NK1051" s="7"/>
      <c r="NL1051" s="7"/>
      <c r="NM1051" s="7"/>
      <c r="NN1051" s="7"/>
      <c r="NO1051" s="7"/>
      <c r="NP1051" s="7"/>
      <c r="NQ1051" s="7"/>
      <c r="NR1051" s="7"/>
      <c r="NS1051" s="7"/>
      <c r="NT1051" s="7"/>
      <c r="NU1051" s="7"/>
      <c r="NV1051" s="7"/>
      <c r="NW1051" s="7"/>
      <c r="NX1051" s="7"/>
      <c r="NY1051" s="7"/>
      <c r="NZ1051" s="7"/>
      <c r="OA1051" s="7"/>
      <c r="OB1051" s="7"/>
      <c r="OC1051" s="7"/>
      <c r="OD1051" s="7"/>
      <c r="OE1051" s="7"/>
      <c r="OF1051" s="7"/>
      <c r="OG1051" s="7"/>
      <c r="OH1051" s="7"/>
      <c r="OI1051" s="7"/>
      <c r="OJ1051" s="7"/>
      <c r="OK1051" s="7"/>
      <c r="OL1051" s="7"/>
      <c r="OM1051" s="7"/>
      <c r="ON1051" s="7"/>
      <c r="OO1051" s="7"/>
      <c r="OP1051" s="7"/>
      <c r="OQ1051" s="7"/>
      <c r="OR1051" s="7"/>
      <c r="OS1051" s="7"/>
      <c r="OT1051" s="7"/>
      <c r="OU1051" s="7"/>
      <c r="OV1051" s="7"/>
      <c r="OW1051" s="7"/>
      <c r="OX1051" s="7"/>
      <c r="OY1051" s="7"/>
      <c r="OZ1051" s="7"/>
      <c r="PA1051" s="7"/>
      <c r="PB1051" s="7"/>
      <c r="PC1051" s="7"/>
      <c r="PD1051" s="7"/>
      <c r="PE1051" s="7"/>
      <c r="PF1051" s="7"/>
      <c r="PG1051" s="7"/>
      <c r="PH1051" s="7"/>
      <c r="PI1051" s="7"/>
      <c r="PJ1051" s="7"/>
      <c r="PK1051" s="7"/>
    </row>
    <row r="1052" spans="1:427">
      <c r="A1052" s="15">
        <v>14</v>
      </c>
      <c r="B1052" s="28" t="s">
        <v>959</v>
      </c>
      <c r="C1052" s="8">
        <v>1952</v>
      </c>
      <c r="D1052" s="28" t="s">
        <v>914</v>
      </c>
      <c r="E1052" s="14">
        <f t="shared" si="31"/>
        <v>27</v>
      </c>
      <c r="F1052" s="14"/>
      <c r="G1052" s="7"/>
      <c r="H1052" s="7"/>
      <c r="I1052" s="7"/>
      <c r="J1052" s="7"/>
      <c r="K1052" s="7"/>
      <c r="L1052" s="7"/>
      <c r="M1052" s="7">
        <v>12</v>
      </c>
      <c r="N1052" s="7"/>
      <c r="O1052" s="7"/>
      <c r="P1052" s="7"/>
      <c r="Q1052" s="7"/>
      <c r="R1052" s="7"/>
      <c r="U1052" s="7">
        <v>15</v>
      </c>
      <c r="V1052" s="10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  <c r="GE1052" s="7"/>
      <c r="GF1052" s="7"/>
      <c r="GG1052" s="7"/>
      <c r="GH1052" s="7"/>
      <c r="GI1052" s="7"/>
      <c r="GJ1052" s="7"/>
      <c r="GK1052" s="7"/>
      <c r="GL1052" s="7"/>
      <c r="GM1052" s="7"/>
      <c r="GN1052" s="7"/>
      <c r="GO1052" s="7"/>
      <c r="GP1052" s="7"/>
      <c r="GQ1052" s="7"/>
      <c r="GR1052" s="7"/>
      <c r="GS1052" s="7"/>
      <c r="GT1052" s="7"/>
      <c r="GU1052" s="7"/>
      <c r="GV1052" s="7"/>
      <c r="GW1052" s="7"/>
      <c r="GX1052" s="7"/>
      <c r="GY1052" s="7"/>
      <c r="GZ1052" s="7"/>
      <c r="HA1052" s="7"/>
      <c r="HB1052" s="7"/>
      <c r="HC1052" s="7"/>
      <c r="HD1052" s="7"/>
      <c r="HE1052" s="7"/>
      <c r="HF1052" s="7"/>
      <c r="HG1052" s="7"/>
      <c r="HH1052" s="7"/>
      <c r="HI1052" s="7"/>
      <c r="HJ1052" s="7"/>
      <c r="HK1052" s="7"/>
      <c r="HL1052" s="7"/>
      <c r="HM1052" s="7"/>
      <c r="HN1052" s="7"/>
      <c r="HO1052" s="7"/>
      <c r="HP1052" s="7"/>
      <c r="HQ1052" s="7"/>
      <c r="HR1052" s="7"/>
      <c r="HS1052" s="7"/>
      <c r="HT1052" s="7"/>
      <c r="HU1052" s="7"/>
      <c r="HV1052" s="7"/>
      <c r="HW1052" s="7"/>
      <c r="HX1052" s="7"/>
      <c r="HY1052" s="7"/>
      <c r="HZ1052" s="7"/>
      <c r="IA1052" s="7"/>
      <c r="IB1052" s="7"/>
      <c r="IC1052" s="7"/>
      <c r="ID1052" s="7"/>
      <c r="IE1052" s="7"/>
      <c r="IF1052" s="7"/>
      <c r="IG1052" s="7"/>
      <c r="IH1052" s="7"/>
      <c r="II1052" s="7"/>
      <c r="IJ1052" s="7"/>
      <c r="IK1052" s="7"/>
      <c r="IL1052" s="7"/>
      <c r="IM1052" s="7"/>
      <c r="IN1052" s="7"/>
      <c r="IO1052" s="7"/>
      <c r="IP1052" s="7"/>
      <c r="IQ1052" s="7"/>
      <c r="IR1052" s="7"/>
      <c r="IS1052" s="7"/>
      <c r="IT1052" s="7"/>
      <c r="IU1052" s="7"/>
      <c r="IV1052" s="7"/>
      <c r="IW1052" s="7"/>
      <c r="IX1052" s="7"/>
      <c r="IY1052" s="7"/>
      <c r="IZ1052" s="7"/>
      <c r="JA1052" s="7"/>
      <c r="JB1052" s="7"/>
      <c r="JC1052" s="7"/>
      <c r="JD1052" s="7"/>
      <c r="JE1052" s="7"/>
      <c r="JF1052" s="7"/>
      <c r="JG1052" s="7"/>
      <c r="JH1052" s="7"/>
      <c r="JI1052" s="7"/>
      <c r="JJ1052" s="7"/>
      <c r="JK1052" s="7"/>
      <c r="JL1052" s="7"/>
      <c r="JM1052" s="7"/>
      <c r="JN1052" s="7"/>
      <c r="JO1052" s="7"/>
      <c r="JP1052" s="7"/>
      <c r="JQ1052" s="7"/>
      <c r="JR1052" s="7"/>
      <c r="JS1052" s="7"/>
      <c r="JT1052" s="7"/>
      <c r="JU1052" s="7"/>
      <c r="JV1052" s="7"/>
      <c r="JW1052" s="7"/>
      <c r="JX1052" s="7"/>
      <c r="JY1052" s="7"/>
      <c r="JZ1052" s="7"/>
      <c r="KA1052" s="7"/>
      <c r="KB1052" s="7"/>
      <c r="KC1052" s="7"/>
      <c r="KD1052" s="7"/>
      <c r="KE1052" s="7"/>
      <c r="KF1052" s="7"/>
      <c r="KG1052" s="7"/>
      <c r="KH1052" s="7"/>
      <c r="KI1052" s="7"/>
      <c r="KJ1052" s="7"/>
      <c r="KK1052" s="7"/>
      <c r="KL1052" s="7"/>
      <c r="KM1052" s="7"/>
      <c r="KN1052" s="7"/>
      <c r="KO1052" s="7"/>
      <c r="KP1052" s="7"/>
      <c r="KQ1052" s="7"/>
      <c r="KR1052" s="7"/>
      <c r="KS1052" s="7"/>
      <c r="KT1052" s="7"/>
      <c r="KU1052" s="7"/>
      <c r="KV1052" s="7"/>
      <c r="KW1052" s="7"/>
      <c r="KX1052" s="7"/>
      <c r="KY1052" s="7"/>
      <c r="KZ1052" s="7"/>
      <c r="LA1052" s="7"/>
      <c r="LB1052" s="7"/>
      <c r="LC1052" s="7"/>
      <c r="LD1052" s="7"/>
      <c r="LE1052" s="7"/>
      <c r="LF1052" s="7"/>
      <c r="LG1052" s="7"/>
      <c r="LH1052" s="7"/>
      <c r="LI1052" s="7"/>
      <c r="LJ1052" s="7"/>
      <c r="LK1052" s="7"/>
      <c r="LL1052" s="7"/>
      <c r="LM1052" s="7"/>
      <c r="LN1052" s="7"/>
      <c r="LO1052" s="7"/>
      <c r="LP1052" s="7"/>
      <c r="LQ1052" s="7"/>
      <c r="LR1052" s="7"/>
      <c r="LS1052" s="7"/>
      <c r="LT1052" s="7"/>
      <c r="LU1052" s="7"/>
      <c r="LV1052" s="7"/>
      <c r="LW1052" s="7"/>
      <c r="LX1052" s="7"/>
      <c r="LY1052" s="7"/>
      <c r="LZ1052" s="7"/>
      <c r="MA1052" s="7"/>
      <c r="MB1052" s="7"/>
      <c r="MC1052" s="7"/>
      <c r="MD1052" s="7"/>
      <c r="ME1052" s="7"/>
      <c r="MF1052" s="7"/>
      <c r="MG1052" s="7"/>
      <c r="MH1052" s="7"/>
      <c r="MI1052" s="7"/>
      <c r="MJ1052" s="7"/>
      <c r="MK1052" s="7"/>
      <c r="ML1052" s="7"/>
      <c r="MM1052" s="7"/>
      <c r="MN1052" s="7"/>
      <c r="MO1052" s="7"/>
      <c r="MP1052" s="7"/>
      <c r="MQ1052" s="7"/>
      <c r="MR1052" s="7"/>
      <c r="MS1052" s="7"/>
      <c r="MT1052" s="7"/>
      <c r="MU1052" s="7"/>
      <c r="MV1052" s="7"/>
      <c r="MW1052" s="7"/>
      <c r="MX1052" s="7"/>
      <c r="MY1052" s="7"/>
      <c r="MZ1052" s="7"/>
      <c r="NA1052" s="7"/>
      <c r="NB1052" s="7"/>
      <c r="NC1052" s="7"/>
      <c r="ND1052" s="7"/>
      <c r="NE1052" s="7"/>
      <c r="NF1052" s="7"/>
      <c r="NG1052" s="7"/>
      <c r="NH1052" s="7"/>
      <c r="NI1052" s="7"/>
      <c r="NJ1052" s="7"/>
      <c r="NK1052" s="7"/>
      <c r="NL1052" s="7"/>
      <c r="NM1052" s="7"/>
      <c r="NN1052" s="7"/>
      <c r="NO1052" s="7"/>
      <c r="NP1052" s="7"/>
      <c r="NQ1052" s="7"/>
      <c r="NR1052" s="7"/>
      <c r="NS1052" s="7"/>
      <c r="NT1052" s="7"/>
      <c r="NU1052" s="7"/>
      <c r="NV1052" s="7"/>
      <c r="NW1052" s="7"/>
      <c r="NX1052" s="7"/>
      <c r="NY1052" s="7"/>
      <c r="NZ1052" s="7"/>
      <c r="OA1052" s="7"/>
      <c r="OB1052" s="7"/>
      <c r="OC1052" s="7"/>
      <c r="OD1052" s="7"/>
      <c r="OE1052" s="7"/>
      <c r="OF1052" s="7"/>
      <c r="OG1052" s="7"/>
      <c r="OH1052" s="7"/>
      <c r="OI1052" s="7"/>
      <c r="OJ1052" s="7"/>
      <c r="OK1052" s="7"/>
      <c r="OL1052" s="7"/>
      <c r="OM1052" s="7"/>
      <c r="ON1052" s="7"/>
      <c r="OO1052" s="7"/>
      <c r="OP1052" s="7"/>
      <c r="OQ1052" s="7"/>
      <c r="OR1052" s="7"/>
      <c r="OS1052" s="7"/>
      <c r="OT1052" s="7"/>
      <c r="OU1052" s="7"/>
      <c r="OV1052" s="7"/>
      <c r="OW1052" s="7"/>
      <c r="OX1052" s="7"/>
      <c r="OY1052" s="7"/>
      <c r="OZ1052" s="7"/>
      <c r="PA1052" s="7"/>
      <c r="PB1052" s="7"/>
      <c r="PC1052" s="7"/>
      <c r="PD1052" s="7"/>
      <c r="PE1052" s="7"/>
      <c r="PF1052" s="7"/>
      <c r="PG1052" s="7"/>
      <c r="PH1052" s="7"/>
      <c r="PI1052" s="7"/>
      <c r="PJ1052" s="7"/>
      <c r="PK1052" s="7"/>
    </row>
    <row r="1053" spans="1:427">
      <c r="A1053" s="15">
        <v>15</v>
      </c>
      <c r="B1053" s="28" t="s">
        <v>962</v>
      </c>
      <c r="C1053" s="8">
        <v>1953</v>
      </c>
      <c r="D1053" s="28" t="s">
        <v>154</v>
      </c>
      <c r="E1053" s="14">
        <f t="shared" si="31"/>
        <v>23</v>
      </c>
      <c r="F1053" s="14"/>
      <c r="G1053" s="7"/>
      <c r="H1053" s="7"/>
      <c r="I1053" s="7"/>
      <c r="J1053" s="7"/>
      <c r="K1053" s="7"/>
      <c r="L1053" s="7"/>
      <c r="M1053" s="7">
        <v>9</v>
      </c>
      <c r="N1053" s="7"/>
      <c r="O1053" s="7"/>
      <c r="P1053" s="7"/>
      <c r="Q1053" s="7"/>
      <c r="R1053" s="7"/>
      <c r="U1053" s="7">
        <v>14</v>
      </c>
      <c r="V1053" s="10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  <c r="GE1053" s="7"/>
      <c r="GF1053" s="7"/>
      <c r="GG1053" s="7"/>
      <c r="GH1053" s="7"/>
      <c r="GI1053" s="7"/>
      <c r="GJ1053" s="7"/>
      <c r="GK1053" s="7"/>
      <c r="GL1053" s="7"/>
      <c r="GM1053" s="7"/>
      <c r="GN1053" s="7"/>
      <c r="GO1053" s="7"/>
      <c r="GP1053" s="7"/>
      <c r="GQ1053" s="7"/>
      <c r="GR1053" s="7"/>
      <c r="GS1053" s="7"/>
      <c r="GT1053" s="7"/>
      <c r="GU1053" s="7"/>
      <c r="GV1053" s="7"/>
      <c r="GW1053" s="7"/>
      <c r="GX1053" s="7"/>
      <c r="GY1053" s="7"/>
      <c r="GZ1053" s="7"/>
      <c r="HA1053" s="7"/>
      <c r="HB1053" s="7"/>
      <c r="HC1053" s="7"/>
      <c r="HD1053" s="7"/>
      <c r="HE1053" s="7"/>
      <c r="HF1053" s="7"/>
      <c r="HG1053" s="7"/>
      <c r="HH1053" s="7"/>
      <c r="HI1053" s="7"/>
      <c r="HJ1053" s="7"/>
      <c r="HK1053" s="7"/>
      <c r="HL1053" s="7"/>
      <c r="HM1053" s="7"/>
      <c r="HN1053" s="7"/>
      <c r="HO1053" s="7"/>
      <c r="HP1053" s="7"/>
      <c r="HQ1053" s="7"/>
      <c r="HR1053" s="7"/>
      <c r="HS1053" s="7"/>
      <c r="HT1053" s="7"/>
      <c r="HU1053" s="7"/>
      <c r="HV1053" s="7"/>
      <c r="HW1053" s="7"/>
      <c r="HX1053" s="7"/>
      <c r="HY1053" s="7"/>
      <c r="HZ1053" s="7"/>
      <c r="IA1053" s="7"/>
      <c r="IB1053" s="7"/>
      <c r="IC1053" s="7"/>
      <c r="ID1053" s="7"/>
      <c r="IE1053" s="7"/>
      <c r="IF1053" s="7"/>
      <c r="IG1053" s="7"/>
      <c r="IH1053" s="7"/>
      <c r="II1053" s="7"/>
      <c r="IJ1053" s="7"/>
      <c r="IK1053" s="7"/>
      <c r="IL1053" s="7"/>
      <c r="IM1053" s="7"/>
      <c r="IN1053" s="7"/>
      <c r="IO1053" s="7"/>
      <c r="IP1053" s="7"/>
      <c r="IQ1053" s="7"/>
      <c r="IR1053" s="7"/>
      <c r="IS1053" s="7"/>
      <c r="IT1053" s="7"/>
      <c r="IU1053" s="7"/>
      <c r="IV1053" s="7"/>
      <c r="IW1053" s="7"/>
      <c r="IX1053" s="7"/>
      <c r="IY1053" s="7"/>
      <c r="IZ1053" s="7"/>
      <c r="JA1053" s="7"/>
      <c r="JB1053" s="7"/>
      <c r="JC1053" s="7"/>
      <c r="JD1053" s="7"/>
      <c r="JE1053" s="7"/>
      <c r="JF1053" s="7"/>
      <c r="JG1053" s="7"/>
      <c r="JH1053" s="7"/>
      <c r="JI1053" s="7"/>
      <c r="JJ1053" s="7"/>
      <c r="JK1053" s="7"/>
      <c r="JL1053" s="7"/>
      <c r="JM1053" s="7"/>
      <c r="JN1053" s="7"/>
      <c r="JO1053" s="7"/>
      <c r="JP1053" s="7"/>
      <c r="JQ1053" s="7"/>
      <c r="JR1053" s="7"/>
      <c r="JS1053" s="7"/>
      <c r="JT1053" s="7"/>
      <c r="JU1053" s="7"/>
      <c r="JV1053" s="7"/>
      <c r="JW1053" s="7"/>
      <c r="JX1053" s="7"/>
      <c r="JY1053" s="7"/>
      <c r="JZ1053" s="7"/>
      <c r="KA1053" s="7"/>
      <c r="KB1053" s="7"/>
      <c r="KC1053" s="7"/>
      <c r="KD1053" s="7"/>
      <c r="KE1053" s="7"/>
      <c r="KF1053" s="7"/>
      <c r="KG1053" s="7"/>
      <c r="KH1053" s="7"/>
      <c r="KI1053" s="7"/>
      <c r="KJ1053" s="7"/>
      <c r="KK1053" s="7"/>
      <c r="KL1053" s="7"/>
      <c r="KM1053" s="7"/>
      <c r="KN1053" s="7"/>
      <c r="KO1053" s="7"/>
      <c r="KP1053" s="7"/>
      <c r="KQ1053" s="7"/>
      <c r="KR1053" s="7"/>
      <c r="KS1053" s="7"/>
      <c r="KT1053" s="7"/>
      <c r="KU1053" s="7"/>
      <c r="KV1053" s="7"/>
      <c r="KW1053" s="7"/>
      <c r="KX1053" s="7"/>
      <c r="KY1053" s="7"/>
      <c r="KZ1053" s="7"/>
      <c r="LA1053" s="7"/>
      <c r="LB1053" s="7"/>
      <c r="LC1053" s="7"/>
      <c r="LD1053" s="7"/>
      <c r="LE1053" s="7"/>
      <c r="LF1053" s="7"/>
      <c r="LG1053" s="7"/>
      <c r="LH1053" s="7"/>
      <c r="LI1053" s="7"/>
      <c r="LJ1053" s="7"/>
      <c r="LK1053" s="7"/>
      <c r="LL1053" s="7"/>
      <c r="LM1053" s="7"/>
      <c r="LN1053" s="7"/>
      <c r="LO1053" s="7"/>
      <c r="LP1053" s="7"/>
      <c r="LQ1053" s="7"/>
      <c r="LR1053" s="7"/>
      <c r="LS1053" s="7"/>
      <c r="LT1053" s="7"/>
      <c r="LU1053" s="7"/>
      <c r="LV1053" s="7"/>
      <c r="LW1053" s="7"/>
      <c r="LX1053" s="7"/>
      <c r="LY1053" s="7"/>
      <c r="LZ1053" s="7"/>
      <c r="MA1053" s="7"/>
      <c r="MB1053" s="7"/>
      <c r="MC1053" s="7"/>
      <c r="MD1053" s="7"/>
      <c r="ME1053" s="7"/>
      <c r="MF1053" s="7"/>
      <c r="MG1053" s="7"/>
      <c r="MH1053" s="7"/>
      <c r="MI1053" s="7"/>
      <c r="MJ1053" s="7"/>
      <c r="MK1053" s="7"/>
      <c r="ML1053" s="7"/>
      <c r="MM1053" s="7"/>
      <c r="MN1053" s="7"/>
      <c r="MO1053" s="7"/>
      <c r="MP1053" s="7"/>
      <c r="MQ1053" s="7"/>
      <c r="MR1053" s="7"/>
      <c r="MS1053" s="7"/>
      <c r="MT1053" s="7"/>
      <c r="MU1053" s="7"/>
      <c r="MV1053" s="7"/>
      <c r="MW1053" s="7"/>
      <c r="MX1053" s="7"/>
      <c r="MY1053" s="7"/>
      <c r="MZ1053" s="7"/>
      <c r="NA1053" s="7"/>
      <c r="NB1053" s="7"/>
      <c r="NC1053" s="7"/>
      <c r="ND1053" s="7"/>
      <c r="NE1053" s="7"/>
      <c r="NF1053" s="7"/>
      <c r="NG1053" s="7"/>
      <c r="NH1053" s="7"/>
      <c r="NI1053" s="7"/>
      <c r="NJ1053" s="7"/>
      <c r="NK1053" s="7"/>
      <c r="NL1053" s="7"/>
      <c r="NM1053" s="7"/>
      <c r="NN1053" s="7"/>
      <c r="NO1053" s="7"/>
      <c r="NP1053" s="7"/>
      <c r="NQ1053" s="7"/>
      <c r="NR1053" s="7"/>
      <c r="NS1053" s="7"/>
      <c r="NT1053" s="7"/>
      <c r="NU1053" s="7"/>
      <c r="NV1053" s="7"/>
      <c r="NW1053" s="7"/>
      <c r="NX1053" s="7"/>
      <c r="NY1053" s="7"/>
      <c r="NZ1053" s="7"/>
      <c r="OA1053" s="7"/>
      <c r="OB1053" s="7"/>
      <c r="OC1053" s="7"/>
      <c r="OD1053" s="7"/>
      <c r="OE1053" s="7"/>
      <c r="OF1053" s="7"/>
      <c r="OG1053" s="7"/>
      <c r="OH1053" s="7"/>
      <c r="OI1053" s="7"/>
      <c r="OJ1053" s="7"/>
      <c r="OK1053" s="7"/>
      <c r="OL1053" s="7"/>
      <c r="OM1053" s="7"/>
      <c r="ON1053" s="7"/>
      <c r="OO1053" s="7"/>
      <c r="OP1053" s="7"/>
      <c r="OQ1053" s="7"/>
      <c r="OR1053" s="7"/>
      <c r="OS1053" s="7"/>
      <c r="OT1053" s="7"/>
      <c r="OU1053" s="7"/>
      <c r="OV1053" s="7"/>
      <c r="OW1053" s="7"/>
      <c r="OX1053" s="7"/>
      <c r="OY1053" s="7"/>
      <c r="OZ1053" s="7"/>
      <c r="PA1053" s="7"/>
      <c r="PB1053" s="7"/>
      <c r="PC1053" s="7"/>
      <c r="PD1053" s="7"/>
      <c r="PE1053" s="7"/>
      <c r="PF1053" s="7"/>
      <c r="PG1053" s="7"/>
      <c r="PH1053" s="7"/>
      <c r="PI1053" s="7"/>
      <c r="PJ1053" s="7"/>
      <c r="PK1053" s="7"/>
    </row>
    <row r="1054" spans="1:427">
      <c r="A1054" s="15">
        <v>16</v>
      </c>
      <c r="B1054" s="9" t="s">
        <v>262</v>
      </c>
      <c r="D1054" s="9" t="s">
        <v>263</v>
      </c>
      <c r="E1054" s="14">
        <f t="shared" si="31"/>
        <v>21</v>
      </c>
      <c r="F1054" s="14"/>
      <c r="G1054" s="7">
        <v>21</v>
      </c>
      <c r="H1054" s="7"/>
      <c r="I1054" s="7"/>
      <c r="J1054" s="10"/>
      <c r="K1054" s="7"/>
      <c r="L1054" s="7"/>
      <c r="N1054" s="7"/>
      <c r="O1054" s="7"/>
      <c r="P1054" s="7"/>
      <c r="Q1054" s="7"/>
      <c r="R1054" s="7"/>
      <c r="V1054" s="10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  <c r="GE1054" s="7"/>
      <c r="GF1054" s="7"/>
      <c r="GG1054" s="7"/>
      <c r="GH1054" s="7"/>
      <c r="GI1054" s="7"/>
      <c r="GJ1054" s="7"/>
      <c r="GK1054" s="7"/>
      <c r="GL1054" s="7"/>
      <c r="GM1054" s="7"/>
      <c r="GN1054" s="7"/>
      <c r="GO1054" s="7"/>
      <c r="GP1054" s="7"/>
      <c r="GQ1054" s="7"/>
      <c r="GR1054" s="7"/>
      <c r="GS1054" s="7"/>
      <c r="GT1054" s="7"/>
      <c r="GU1054" s="7"/>
      <c r="GV1054" s="7"/>
      <c r="GW1054" s="7"/>
      <c r="GX1054" s="7"/>
      <c r="GY1054" s="7"/>
      <c r="GZ1054" s="7"/>
      <c r="HA1054" s="7"/>
      <c r="HB1054" s="7"/>
      <c r="HC1054" s="7"/>
      <c r="HD1054" s="7"/>
      <c r="HE1054" s="7"/>
      <c r="HF1054" s="7"/>
      <c r="HG1054" s="7"/>
      <c r="HH1054" s="7"/>
      <c r="HI1054" s="7"/>
      <c r="HJ1054" s="7"/>
      <c r="HK1054" s="7"/>
      <c r="HL1054" s="7"/>
      <c r="HM1054" s="7"/>
      <c r="HN1054" s="7"/>
      <c r="HO1054" s="7"/>
      <c r="HP1054" s="7"/>
      <c r="HQ1054" s="7"/>
      <c r="HR1054" s="7"/>
      <c r="HS1054" s="7"/>
      <c r="HT1054" s="7"/>
      <c r="HU1054" s="7"/>
      <c r="HV1054" s="7"/>
      <c r="HW1054" s="7"/>
      <c r="HX1054" s="7"/>
      <c r="HY1054" s="7"/>
      <c r="HZ1054" s="7"/>
      <c r="IA1054" s="7"/>
      <c r="IB1054" s="7"/>
      <c r="IC1054" s="7"/>
      <c r="ID1054" s="7"/>
      <c r="IE1054" s="7"/>
      <c r="IF1054" s="7"/>
      <c r="IG1054" s="7"/>
      <c r="IH1054" s="7"/>
      <c r="II1054" s="7"/>
      <c r="IJ1054" s="7"/>
      <c r="IK1054" s="7"/>
      <c r="IL1054" s="7"/>
      <c r="IM1054" s="7"/>
      <c r="IN1054" s="7"/>
      <c r="IO1054" s="7"/>
      <c r="IP1054" s="7"/>
      <c r="IQ1054" s="7"/>
      <c r="IR1054" s="7"/>
      <c r="IS1054" s="7"/>
      <c r="IT1054" s="7"/>
      <c r="IU1054" s="7"/>
      <c r="IV1054" s="7"/>
      <c r="IW1054" s="7"/>
      <c r="IX1054" s="7"/>
      <c r="IY1054" s="7"/>
      <c r="IZ1054" s="7"/>
      <c r="JA1054" s="7"/>
      <c r="JB1054" s="7"/>
      <c r="JC1054" s="7"/>
      <c r="JD1054" s="7"/>
      <c r="JE1054" s="7"/>
      <c r="JF1054" s="7"/>
      <c r="JG1054" s="7"/>
      <c r="JH1054" s="7"/>
      <c r="JI1054" s="7"/>
      <c r="JJ1054" s="7"/>
      <c r="JK1054" s="7"/>
      <c r="JL1054" s="7"/>
      <c r="JM1054" s="7"/>
      <c r="JN1054" s="7"/>
      <c r="JO1054" s="7"/>
      <c r="JP1054" s="7"/>
      <c r="JQ1054" s="7"/>
      <c r="JR1054" s="7"/>
      <c r="JS1054" s="7"/>
      <c r="JT1054" s="7"/>
      <c r="JU1054" s="7"/>
      <c r="JV1054" s="7"/>
      <c r="JW1054" s="7"/>
      <c r="JX1054" s="7"/>
      <c r="JY1054" s="7"/>
      <c r="JZ1054" s="7"/>
      <c r="KA1054" s="7"/>
      <c r="KB1054" s="7"/>
      <c r="KC1054" s="7"/>
      <c r="KD1054" s="7"/>
      <c r="KE1054" s="7"/>
      <c r="KF1054" s="7"/>
      <c r="KG1054" s="7"/>
      <c r="KH1054" s="7"/>
      <c r="KI1054" s="7"/>
      <c r="KJ1054" s="7"/>
      <c r="KK1054" s="7"/>
      <c r="KL1054" s="7"/>
      <c r="KM1054" s="7"/>
      <c r="KN1054" s="7"/>
      <c r="KO1054" s="7"/>
      <c r="KP1054" s="7"/>
      <c r="KQ1054" s="7"/>
      <c r="KR1054" s="7"/>
      <c r="KS1054" s="7"/>
      <c r="KT1054" s="7"/>
      <c r="KU1054" s="7"/>
      <c r="KV1054" s="7"/>
      <c r="KW1054" s="7"/>
      <c r="KX1054" s="7"/>
      <c r="KY1054" s="7"/>
      <c r="KZ1054" s="7"/>
      <c r="LA1054" s="7"/>
      <c r="LB1054" s="7"/>
      <c r="LC1054" s="7"/>
      <c r="LD1054" s="7"/>
      <c r="LE1054" s="7"/>
      <c r="LF1054" s="7"/>
      <c r="LG1054" s="7"/>
      <c r="LH1054" s="7"/>
      <c r="LI1054" s="7"/>
      <c r="LJ1054" s="7"/>
      <c r="LK1054" s="7"/>
      <c r="LL1054" s="7"/>
      <c r="LM1054" s="7"/>
      <c r="LN1054" s="7"/>
      <c r="LO1054" s="7"/>
      <c r="LP1054" s="7"/>
      <c r="LQ1054" s="7"/>
      <c r="LR1054" s="7"/>
      <c r="LS1054" s="7"/>
      <c r="LT1054" s="7"/>
      <c r="LU1054" s="7"/>
      <c r="LV1054" s="7"/>
      <c r="LW1054" s="7"/>
      <c r="LX1054" s="7"/>
      <c r="LY1054" s="7"/>
      <c r="LZ1054" s="7"/>
      <c r="MA1054" s="7"/>
      <c r="MB1054" s="7"/>
      <c r="MC1054" s="7"/>
      <c r="MD1054" s="7"/>
      <c r="ME1054" s="7"/>
      <c r="MF1054" s="7"/>
      <c r="MG1054" s="7"/>
      <c r="MH1054" s="7"/>
      <c r="MI1054" s="7"/>
      <c r="MJ1054" s="7"/>
      <c r="MK1054" s="7"/>
      <c r="ML1054" s="7"/>
      <c r="MM1054" s="7"/>
      <c r="MN1054" s="7"/>
      <c r="MO1054" s="7"/>
      <c r="MP1054" s="7"/>
      <c r="MQ1054" s="7"/>
      <c r="MR1054" s="7"/>
      <c r="MS1054" s="7"/>
      <c r="MT1054" s="7"/>
      <c r="MU1054" s="7"/>
      <c r="MV1054" s="7"/>
      <c r="MW1054" s="7"/>
      <c r="MX1054" s="7"/>
      <c r="MY1054" s="7"/>
      <c r="MZ1054" s="7"/>
      <c r="NA1054" s="7"/>
      <c r="NB1054" s="7"/>
      <c r="NC1054" s="7"/>
      <c r="ND1054" s="7"/>
      <c r="NE1054" s="7"/>
      <c r="NF1054" s="7"/>
      <c r="NG1054" s="7"/>
      <c r="NH1054" s="7"/>
      <c r="NI1054" s="7"/>
      <c r="NJ1054" s="7"/>
      <c r="NK1054" s="7"/>
      <c r="NL1054" s="7"/>
      <c r="NM1054" s="7"/>
      <c r="NN1054" s="7"/>
      <c r="NO1054" s="7"/>
      <c r="NP1054" s="7"/>
      <c r="NQ1054" s="7"/>
      <c r="NR1054" s="7"/>
      <c r="NS1054" s="7"/>
      <c r="NT1054" s="7"/>
      <c r="NU1054" s="7"/>
      <c r="NV1054" s="7"/>
      <c r="NW1054" s="7"/>
      <c r="NX1054" s="7"/>
      <c r="NY1054" s="7"/>
      <c r="NZ1054" s="7"/>
      <c r="OA1054" s="7"/>
      <c r="OB1054" s="7"/>
      <c r="OC1054" s="7"/>
      <c r="OD1054" s="7"/>
      <c r="OE1054" s="7"/>
      <c r="OF1054" s="7"/>
      <c r="OG1054" s="7"/>
      <c r="OH1054" s="7"/>
      <c r="OI1054" s="7"/>
      <c r="OJ1054" s="7"/>
      <c r="OK1054" s="7"/>
      <c r="OL1054" s="7"/>
      <c r="OM1054" s="7"/>
      <c r="ON1054" s="7"/>
      <c r="OO1054" s="7"/>
      <c r="OP1054" s="7"/>
      <c r="OQ1054" s="7"/>
      <c r="OR1054" s="7"/>
      <c r="OS1054" s="7"/>
      <c r="OT1054" s="7"/>
      <c r="OU1054" s="7"/>
      <c r="OV1054" s="7"/>
      <c r="OW1054" s="7"/>
      <c r="OX1054" s="7"/>
      <c r="OY1054" s="7"/>
      <c r="OZ1054" s="7"/>
      <c r="PA1054" s="7"/>
      <c r="PB1054" s="7"/>
      <c r="PC1054" s="7"/>
      <c r="PD1054" s="7"/>
      <c r="PE1054" s="7"/>
      <c r="PF1054" s="7"/>
      <c r="PG1054" s="7"/>
      <c r="PH1054" s="7"/>
      <c r="PI1054" s="7"/>
      <c r="PJ1054" s="7"/>
      <c r="PK1054" s="7"/>
    </row>
    <row r="1055" spans="1:427">
      <c r="A1055" s="15">
        <v>17</v>
      </c>
      <c r="B1055" s="2" t="s">
        <v>454</v>
      </c>
      <c r="C1055" s="8">
        <v>1964</v>
      </c>
      <c r="D1055" s="2" t="s">
        <v>458</v>
      </c>
      <c r="E1055" s="14">
        <f t="shared" si="31"/>
        <v>21</v>
      </c>
      <c r="F1055" s="14"/>
      <c r="G1055" s="7"/>
      <c r="H1055" s="7">
        <v>21</v>
      </c>
      <c r="I1055" s="7"/>
      <c r="J1055" s="7"/>
      <c r="K1055" s="7"/>
      <c r="L1055" s="7"/>
      <c r="N1055" s="7"/>
      <c r="O1055" s="7"/>
      <c r="P1055" s="7"/>
      <c r="Q1055" s="7"/>
      <c r="R1055" s="7"/>
      <c r="V1055" s="10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  <c r="GE1055" s="7"/>
      <c r="GF1055" s="7"/>
      <c r="GG1055" s="7"/>
      <c r="GH1055" s="7"/>
      <c r="GI1055" s="7"/>
      <c r="GJ1055" s="7"/>
      <c r="GK1055" s="7"/>
      <c r="GL1055" s="7"/>
      <c r="GM1055" s="7"/>
      <c r="GN1055" s="7"/>
      <c r="GO1055" s="7"/>
      <c r="GP1055" s="7"/>
      <c r="GQ1055" s="7"/>
      <c r="GR1055" s="7"/>
      <c r="GS1055" s="7"/>
      <c r="GT1055" s="7"/>
      <c r="GU1055" s="7"/>
      <c r="GV1055" s="7"/>
      <c r="GW1055" s="7"/>
      <c r="GX1055" s="7"/>
      <c r="GY1055" s="7"/>
      <c r="GZ1055" s="7"/>
      <c r="HA1055" s="7"/>
      <c r="HB1055" s="7"/>
      <c r="HC1055" s="7"/>
      <c r="HD1055" s="7"/>
      <c r="HE1055" s="7"/>
      <c r="HF1055" s="7"/>
      <c r="HG1055" s="7"/>
      <c r="HH1055" s="7"/>
      <c r="HI1055" s="7"/>
      <c r="HJ1055" s="7"/>
      <c r="HK1055" s="7"/>
      <c r="HL1055" s="7"/>
      <c r="HM1055" s="7"/>
      <c r="HN1055" s="7"/>
      <c r="HO1055" s="7"/>
      <c r="HP1055" s="7"/>
      <c r="HQ1055" s="7"/>
      <c r="HR1055" s="7"/>
      <c r="HS1055" s="7"/>
      <c r="HT1055" s="7"/>
      <c r="HU1055" s="7"/>
      <c r="HV1055" s="7"/>
      <c r="HW1055" s="7"/>
      <c r="HX1055" s="7"/>
      <c r="HY1055" s="7"/>
      <c r="HZ1055" s="7"/>
      <c r="IA1055" s="7"/>
      <c r="IB1055" s="7"/>
      <c r="IC1055" s="7"/>
      <c r="ID1055" s="7"/>
      <c r="IE1055" s="7"/>
      <c r="IF1055" s="7"/>
      <c r="IG1055" s="7"/>
      <c r="IH1055" s="7"/>
      <c r="II1055" s="7"/>
      <c r="IJ1055" s="7"/>
      <c r="IK1055" s="7"/>
      <c r="IL1055" s="7"/>
      <c r="IM1055" s="7"/>
      <c r="IN1055" s="7"/>
      <c r="IO1055" s="7"/>
      <c r="IP1055" s="7"/>
      <c r="IQ1055" s="7"/>
      <c r="IR1055" s="7"/>
      <c r="IS1055" s="7"/>
      <c r="IT1055" s="7"/>
      <c r="IU1055" s="7"/>
      <c r="IV1055" s="7"/>
      <c r="IW1055" s="7"/>
      <c r="IX1055" s="7"/>
      <c r="IY1055" s="7"/>
      <c r="IZ1055" s="7"/>
      <c r="JA1055" s="7"/>
      <c r="JB1055" s="7"/>
      <c r="JC1055" s="7"/>
      <c r="JD1055" s="7"/>
      <c r="JE1055" s="7"/>
      <c r="JF1055" s="7"/>
      <c r="JG1055" s="7"/>
      <c r="JH1055" s="7"/>
      <c r="JI1055" s="7"/>
      <c r="JJ1055" s="7"/>
      <c r="JK1055" s="7"/>
      <c r="JL1055" s="7"/>
      <c r="JM1055" s="7"/>
      <c r="JN1055" s="7"/>
      <c r="JO1055" s="7"/>
      <c r="JP1055" s="7"/>
      <c r="JQ1055" s="7"/>
      <c r="JR1055" s="7"/>
      <c r="JS1055" s="7"/>
      <c r="JT1055" s="7"/>
      <c r="JU1055" s="7"/>
      <c r="JV1055" s="7"/>
      <c r="JW1055" s="7"/>
      <c r="JX1055" s="7"/>
      <c r="JY1055" s="7"/>
      <c r="JZ1055" s="7"/>
      <c r="KA1055" s="7"/>
      <c r="KB1055" s="7"/>
      <c r="KC1055" s="7"/>
      <c r="KD1055" s="7"/>
      <c r="KE1055" s="7"/>
      <c r="KF1055" s="7"/>
      <c r="KG1055" s="7"/>
      <c r="KH1055" s="7"/>
      <c r="KI1055" s="7"/>
      <c r="KJ1055" s="7"/>
      <c r="KK1055" s="7"/>
      <c r="KL1055" s="7"/>
      <c r="KM1055" s="7"/>
      <c r="KN1055" s="7"/>
      <c r="KO1055" s="7"/>
      <c r="KP1055" s="7"/>
      <c r="KQ1055" s="7"/>
      <c r="KR1055" s="7"/>
      <c r="KS1055" s="7"/>
      <c r="KT1055" s="7"/>
      <c r="KU1055" s="7"/>
      <c r="KV1055" s="7"/>
      <c r="KW1055" s="7"/>
      <c r="KX1055" s="7"/>
      <c r="KY1055" s="7"/>
      <c r="KZ1055" s="7"/>
      <c r="LA1055" s="7"/>
      <c r="LB1055" s="7"/>
      <c r="LC1055" s="7"/>
      <c r="LD1055" s="7"/>
      <c r="LE1055" s="7"/>
      <c r="LF1055" s="7"/>
      <c r="LG1055" s="7"/>
      <c r="LH1055" s="7"/>
      <c r="LI1055" s="7"/>
      <c r="LJ1055" s="7"/>
      <c r="LK1055" s="7"/>
      <c r="LL1055" s="7"/>
      <c r="LM1055" s="7"/>
      <c r="LN1055" s="7"/>
      <c r="LO1055" s="7"/>
      <c r="LP1055" s="7"/>
      <c r="LQ1055" s="7"/>
      <c r="LR1055" s="7"/>
      <c r="LS1055" s="7"/>
      <c r="LT1055" s="7"/>
      <c r="LU1055" s="7"/>
      <c r="LV1055" s="7"/>
      <c r="LW1055" s="7"/>
      <c r="LX1055" s="7"/>
      <c r="LY1055" s="7"/>
      <c r="LZ1055" s="7"/>
      <c r="MA1055" s="7"/>
      <c r="MB1055" s="7"/>
      <c r="MC1055" s="7"/>
      <c r="MD1055" s="7"/>
      <c r="ME1055" s="7"/>
      <c r="MF1055" s="7"/>
      <c r="MG1055" s="7"/>
      <c r="MH1055" s="7"/>
      <c r="MI1055" s="7"/>
      <c r="MJ1055" s="7"/>
      <c r="MK1055" s="7"/>
      <c r="ML1055" s="7"/>
      <c r="MM1055" s="7"/>
      <c r="MN1055" s="7"/>
      <c r="MO1055" s="7"/>
      <c r="MP1055" s="7"/>
      <c r="MQ1055" s="7"/>
      <c r="MR1055" s="7"/>
      <c r="MS1055" s="7"/>
      <c r="MT1055" s="7"/>
      <c r="MU1055" s="7"/>
      <c r="MV1055" s="7"/>
      <c r="MW1055" s="7"/>
      <c r="MX1055" s="7"/>
      <c r="MY1055" s="7"/>
      <c r="MZ1055" s="7"/>
      <c r="NA1055" s="7"/>
      <c r="NB1055" s="7"/>
      <c r="NC1055" s="7"/>
      <c r="ND1055" s="7"/>
      <c r="NE1055" s="7"/>
      <c r="NF1055" s="7"/>
      <c r="NG1055" s="7"/>
      <c r="NH1055" s="7"/>
      <c r="NI1055" s="7"/>
      <c r="NJ1055" s="7"/>
      <c r="NK1055" s="7"/>
      <c r="NL1055" s="7"/>
      <c r="NM1055" s="7"/>
      <c r="NN1055" s="7"/>
      <c r="NO1055" s="7"/>
      <c r="NP1055" s="7"/>
      <c r="NQ1055" s="7"/>
      <c r="NR1055" s="7"/>
      <c r="NS1055" s="7"/>
      <c r="NT1055" s="7"/>
      <c r="NU1055" s="7"/>
      <c r="NV1055" s="7"/>
      <c r="NW1055" s="7"/>
      <c r="NX1055" s="7"/>
      <c r="NY1055" s="7"/>
      <c r="NZ1055" s="7"/>
      <c r="OA1055" s="7"/>
      <c r="OB1055" s="7"/>
      <c r="OC1055" s="7"/>
      <c r="OD1055" s="7"/>
      <c r="OE1055" s="7"/>
      <c r="OF1055" s="7"/>
      <c r="OG1055" s="7"/>
      <c r="OH1055" s="7"/>
      <c r="OI1055" s="7"/>
      <c r="OJ1055" s="7"/>
      <c r="OK1055" s="7"/>
      <c r="OL1055" s="7"/>
      <c r="OM1055" s="7"/>
      <c r="ON1055" s="7"/>
      <c r="OO1055" s="7"/>
      <c r="OP1055" s="7"/>
      <c r="OQ1055" s="7"/>
      <c r="OR1055" s="7"/>
      <c r="OS1055" s="7"/>
      <c r="OT1055" s="7"/>
      <c r="OU1055" s="7"/>
      <c r="OV1055" s="7"/>
      <c r="OW1055" s="7"/>
      <c r="OX1055" s="7"/>
      <c r="OY1055" s="7"/>
      <c r="OZ1055" s="7"/>
      <c r="PA1055" s="7"/>
      <c r="PB1055" s="7"/>
      <c r="PC1055" s="7"/>
      <c r="PD1055" s="7"/>
      <c r="PE1055" s="7"/>
      <c r="PF1055" s="7"/>
      <c r="PG1055" s="7"/>
      <c r="PH1055" s="7"/>
      <c r="PI1055" s="7"/>
      <c r="PJ1055" s="7"/>
      <c r="PK1055" s="7"/>
    </row>
    <row r="1056" spans="1:427">
      <c r="A1056" s="15">
        <v>18</v>
      </c>
      <c r="B1056" s="2" t="s">
        <v>719</v>
      </c>
      <c r="D1056" s="2" t="s">
        <v>720</v>
      </c>
      <c r="E1056" s="14">
        <f t="shared" si="31"/>
        <v>21</v>
      </c>
      <c r="F1056" s="14"/>
      <c r="G1056" s="7"/>
      <c r="H1056" s="7"/>
      <c r="I1056" s="7"/>
      <c r="J1056" s="7">
        <v>21</v>
      </c>
      <c r="K1056" s="7"/>
      <c r="L1056" s="7"/>
      <c r="N1056" s="7"/>
      <c r="O1056" s="7"/>
      <c r="P1056" s="7"/>
      <c r="Q1056" s="7"/>
      <c r="R1056" s="7"/>
      <c r="V1056" s="10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  <c r="GJ1056" s="7"/>
      <c r="GK1056" s="7"/>
      <c r="GL1056" s="7"/>
      <c r="GM1056" s="7"/>
      <c r="GN1056" s="7"/>
      <c r="GO1056" s="7"/>
      <c r="GP1056" s="7"/>
      <c r="GQ1056" s="7"/>
      <c r="GR1056" s="7"/>
      <c r="GS1056" s="7"/>
      <c r="GT1056" s="7"/>
      <c r="GU1056" s="7"/>
      <c r="GV1056" s="7"/>
      <c r="GW1056" s="7"/>
      <c r="GX1056" s="7"/>
      <c r="GY1056" s="7"/>
      <c r="GZ1056" s="7"/>
      <c r="HA1056" s="7"/>
      <c r="HB1056" s="7"/>
      <c r="HC1056" s="7"/>
      <c r="HD1056" s="7"/>
      <c r="HE1056" s="7"/>
      <c r="HF1056" s="7"/>
      <c r="HG1056" s="7"/>
      <c r="HH1056" s="7"/>
      <c r="HI1056" s="7"/>
      <c r="HJ1056" s="7"/>
      <c r="HK1056" s="7"/>
      <c r="HL1056" s="7"/>
      <c r="HM1056" s="7"/>
      <c r="HN1056" s="7"/>
      <c r="HO1056" s="7"/>
      <c r="HP1056" s="7"/>
      <c r="HQ1056" s="7"/>
      <c r="HR1056" s="7"/>
      <c r="HS1056" s="7"/>
      <c r="HT1056" s="7"/>
      <c r="HU1056" s="7"/>
      <c r="HV1056" s="7"/>
      <c r="HW1056" s="7"/>
      <c r="HX1056" s="7"/>
      <c r="HY1056" s="7"/>
      <c r="HZ1056" s="7"/>
      <c r="IA1056" s="7"/>
      <c r="IB1056" s="7"/>
      <c r="IC1056" s="7"/>
      <c r="ID1056" s="7"/>
      <c r="IE1056" s="7"/>
      <c r="IF1056" s="7"/>
      <c r="IG1056" s="7"/>
      <c r="IH1056" s="7"/>
      <c r="II1056" s="7"/>
      <c r="IJ1056" s="7"/>
      <c r="IK1056" s="7"/>
      <c r="IL1056" s="7"/>
      <c r="IM1056" s="7"/>
      <c r="IN1056" s="7"/>
      <c r="IO1056" s="7"/>
      <c r="IP1056" s="7"/>
      <c r="IQ1056" s="7"/>
      <c r="IR1056" s="7"/>
      <c r="IS1056" s="7"/>
      <c r="IT1056" s="7"/>
      <c r="IU1056" s="7"/>
      <c r="IV1056" s="7"/>
      <c r="IW1056" s="7"/>
      <c r="IX1056" s="7"/>
      <c r="IY1056" s="7"/>
      <c r="IZ1056" s="7"/>
      <c r="JA1056" s="7"/>
      <c r="JB1056" s="7"/>
      <c r="JC1056" s="7"/>
      <c r="JD1056" s="7"/>
      <c r="JE1056" s="7"/>
      <c r="JF1056" s="7"/>
      <c r="JG1056" s="7"/>
      <c r="JH1056" s="7"/>
      <c r="JI1056" s="7"/>
      <c r="JJ1056" s="7"/>
      <c r="JK1056" s="7"/>
      <c r="JL1056" s="7"/>
      <c r="JM1056" s="7"/>
      <c r="JN1056" s="7"/>
      <c r="JO1056" s="7"/>
      <c r="JP1056" s="7"/>
      <c r="JQ1056" s="7"/>
      <c r="JR1056" s="7"/>
      <c r="JS1056" s="7"/>
      <c r="JT1056" s="7"/>
      <c r="JU1056" s="7"/>
      <c r="JV1056" s="7"/>
      <c r="JW1056" s="7"/>
      <c r="JX1056" s="7"/>
      <c r="JY1056" s="7"/>
      <c r="JZ1056" s="7"/>
      <c r="KA1056" s="7"/>
      <c r="KB1056" s="7"/>
      <c r="KC1056" s="7"/>
      <c r="KD1056" s="7"/>
      <c r="KE1056" s="7"/>
      <c r="KF1056" s="7"/>
      <c r="KG1056" s="7"/>
      <c r="KH1056" s="7"/>
      <c r="KI1056" s="7"/>
      <c r="KJ1056" s="7"/>
      <c r="KK1056" s="7"/>
      <c r="KL1056" s="7"/>
      <c r="KM1056" s="7"/>
      <c r="KN1056" s="7"/>
      <c r="KO1056" s="7"/>
      <c r="KP1056" s="7"/>
      <c r="KQ1056" s="7"/>
      <c r="KR1056" s="7"/>
      <c r="KS1056" s="7"/>
      <c r="KT1056" s="7"/>
      <c r="KU1056" s="7"/>
      <c r="KV1056" s="7"/>
      <c r="KW1056" s="7"/>
      <c r="KX1056" s="7"/>
      <c r="KY1056" s="7"/>
      <c r="KZ1056" s="7"/>
      <c r="LA1056" s="7"/>
      <c r="LB1056" s="7"/>
      <c r="LC1056" s="7"/>
      <c r="LD1056" s="7"/>
      <c r="LE1056" s="7"/>
      <c r="LF1056" s="7"/>
      <c r="LG1056" s="7"/>
      <c r="LH1056" s="7"/>
      <c r="LI1056" s="7"/>
      <c r="LJ1056" s="7"/>
      <c r="LK1056" s="7"/>
      <c r="LL1056" s="7"/>
      <c r="LM1056" s="7"/>
      <c r="LN1056" s="7"/>
      <c r="LO1056" s="7"/>
      <c r="LP1056" s="7"/>
      <c r="LQ1056" s="7"/>
      <c r="LR1056" s="7"/>
      <c r="LS1056" s="7"/>
      <c r="LT1056" s="7"/>
      <c r="LU1056" s="7"/>
      <c r="LV1056" s="7"/>
      <c r="LW1056" s="7"/>
      <c r="LX1056" s="7"/>
      <c r="LY1056" s="7"/>
      <c r="LZ1056" s="7"/>
      <c r="MA1056" s="7"/>
      <c r="MB1056" s="7"/>
      <c r="MC1056" s="7"/>
      <c r="MD1056" s="7"/>
      <c r="ME1056" s="7"/>
      <c r="MF1056" s="7"/>
      <c r="MG1056" s="7"/>
      <c r="MH1056" s="7"/>
      <c r="MI1056" s="7"/>
      <c r="MJ1056" s="7"/>
      <c r="MK1056" s="7"/>
      <c r="ML1056" s="7"/>
      <c r="MM1056" s="7"/>
      <c r="MN1056" s="7"/>
      <c r="MO1056" s="7"/>
      <c r="MP1056" s="7"/>
      <c r="MQ1056" s="7"/>
      <c r="MR1056" s="7"/>
      <c r="MS1056" s="7"/>
      <c r="MT1056" s="7"/>
      <c r="MU1056" s="7"/>
      <c r="MV1056" s="7"/>
      <c r="MW1056" s="7"/>
      <c r="MX1056" s="7"/>
      <c r="MY1056" s="7"/>
      <c r="MZ1056" s="7"/>
      <c r="NA1056" s="7"/>
      <c r="NB1056" s="7"/>
      <c r="NC1056" s="7"/>
      <c r="ND1056" s="7"/>
      <c r="NE1056" s="7"/>
      <c r="NF1056" s="7"/>
      <c r="NG1056" s="7"/>
      <c r="NH1056" s="7"/>
      <c r="NI1056" s="7"/>
      <c r="NJ1056" s="7"/>
      <c r="NK1056" s="7"/>
      <c r="NL1056" s="7"/>
      <c r="NM1056" s="7"/>
      <c r="NN1056" s="7"/>
      <c r="NO1056" s="7"/>
      <c r="NP1056" s="7"/>
      <c r="NQ1056" s="7"/>
      <c r="NR1056" s="7"/>
      <c r="NS1056" s="7"/>
      <c r="NT1056" s="7"/>
      <c r="NU1056" s="7"/>
      <c r="NV1056" s="7"/>
      <c r="NW1056" s="7"/>
      <c r="NX1056" s="7"/>
      <c r="NY1056" s="7"/>
      <c r="NZ1056" s="7"/>
      <c r="OA1056" s="7"/>
      <c r="OB1056" s="7"/>
      <c r="OC1056" s="7"/>
      <c r="OD1056" s="7"/>
      <c r="OE1056" s="7"/>
      <c r="OF1056" s="7"/>
      <c r="OG1056" s="7"/>
      <c r="OH1056" s="7"/>
      <c r="OI1056" s="7"/>
      <c r="OJ1056" s="7"/>
      <c r="OK1056" s="7"/>
      <c r="OL1056" s="7"/>
      <c r="OM1056" s="7"/>
      <c r="ON1056" s="7"/>
      <c r="OO1056" s="7"/>
      <c r="OP1056" s="7"/>
      <c r="OQ1056" s="7"/>
      <c r="OR1056" s="7"/>
      <c r="OS1056" s="7"/>
      <c r="OT1056" s="7"/>
      <c r="OU1056" s="7"/>
      <c r="OV1056" s="7"/>
      <c r="OW1056" s="7"/>
      <c r="OX1056" s="7"/>
      <c r="OY1056" s="7"/>
      <c r="OZ1056" s="7"/>
      <c r="PA1056" s="7"/>
      <c r="PB1056" s="7"/>
      <c r="PC1056" s="7"/>
      <c r="PD1056" s="7"/>
      <c r="PE1056" s="7"/>
      <c r="PF1056" s="7"/>
      <c r="PG1056" s="7"/>
      <c r="PH1056" s="7"/>
      <c r="PI1056" s="7"/>
      <c r="PJ1056" s="7"/>
      <c r="PK1056" s="7"/>
    </row>
    <row r="1057" spans="1:427">
      <c r="A1057" s="15">
        <v>19</v>
      </c>
      <c r="B1057" s="28" t="s">
        <v>948</v>
      </c>
      <c r="D1057" s="28" t="s">
        <v>949</v>
      </c>
      <c r="E1057" s="14">
        <f t="shared" si="31"/>
        <v>21</v>
      </c>
      <c r="F1057" s="14"/>
      <c r="G1057" s="7"/>
      <c r="H1057" s="7"/>
      <c r="I1057" s="7"/>
      <c r="J1057" s="7"/>
      <c r="K1057" s="7"/>
      <c r="L1057" s="7"/>
      <c r="M1057" s="7">
        <v>21</v>
      </c>
      <c r="N1057" s="7"/>
      <c r="O1057" s="7"/>
      <c r="P1057" s="7"/>
      <c r="Q1057" s="7"/>
      <c r="R1057" s="7"/>
      <c r="V1057" s="10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  <c r="GJ1057" s="7"/>
      <c r="GK1057" s="7"/>
      <c r="GL1057" s="7"/>
      <c r="GM1057" s="7"/>
      <c r="GN1057" s="7"/>
      <c r="GO1057" s="7"/>
      <c r="GP1057" s="7"/>
      <c r="GQ1057" s="7"/>
      <c r="GR1057" s="7"/>
      <c r="GS1057" s="7"/>
      <c r="GT1057" s="7"/>
      <c r="GU1057" s="7"/>
      <c r="GV1057" s="7"/>
      <c r="GW1057" s="7"/>
      <c r="GX1057" s="7"/>
      <c r="GY1057" s="7"/>
      <c r="GZ1057" s="7"/>
      <c r="HA1057" s="7"/>
      <c r="HB1057" s="7"/>
      <c r="HC1057" s="7"/>
      <c r="HD1057" s="7"/>
      <c r="HE1057" s="7"/>
      <c r="HF1057" s="7"/>
      <c r="HG1057" s="7"/>
      <c r="HH1057" s="7"/>
      <c r="HI1057" s="7"/>
      <c r="HJ1057" s="7"/>
      <c r="HK1057" s="7"/>
      <c r="HL1057" s="7"/>
      <c r="HM1057" s="7"/>
      <c r="HN1057" s="7"/>
      <c r="HO1057" s="7"/>
      <c r="HP1057" s="7"/>
      <c r="HQ1057" s="7"/>
      <c r="HR1057" s="7"/>
      <c r="HS1057" s="7"/>
      <c r="HT1057" s="7"/>
      <c r="HU1057" s="7"/>
      <c r="HV1057" s="7"/>
      <c r="HW1057" s="7"/>
      <c r="HX1057" s="7"/>
      <c r="HY1057" s="7"/>
      <c r="HZ1057" s="7"/>
      <c r="IA1057" s="7"/>
      <c r="IB1057" s="7"/>
      <c r="IC1057" s="7"/>
      <c r="ID1057" s="7"/>
      <c r="IE1057" s="7"/>
      <c r="IF1057" s="7"/>
      <c r="IG1057" s="7"/>
      <c r="IH1057" s="7"/>
      <c r="II1057" s="7"/>
      <c r="IJ1057" s="7"/>
      <c r="IK1057" s="7"/>
      <c r="IL1057" s="7"/>
      <c r="IM1057" s="7"/>
      <c r="IN1057" s="7"/>
      <c r="IO1057" s="7"/>
      <c r="IP1057" s="7"/>
      <c r="IQ1057" s="7"/>
      <c r="IR1057" s="7"/>
      <c r="IS1057" s="7"/>
      <c r="IT1057" s="7"/>
      <c r="IU1057" s="7"/>
      <c r="IV1057" s="7"/>
      <c r="IW1057" s="7"/>
      <c r="IX1057" s="7"/>
      <c r="IY1057" s="7"/>
      <c r="IZ1057" s="7"/>
      <c r="JA1057" s="7"/>
      <c r="JB1057" s="7"/>
      <c r="JC1057" s="7"/>
      <c r="JD1057" s="7"/>
      <c r="JE1057" s="7"/>
      <c r="JF1057" s="7"/>
      <c r="JG1057" s="7"/>
      <c r="JH1057" s="7"/>
      <c r="JI1057" s="7"/>
      <c r="JJ1057" s="7"/>
      <c r="JK1057" s="7"/>
      <c r="JL1057" s="7"/>
      <c r="JM1057" s="7"/>
      <c r="JN1057" s="7"/>
      <c r="JO1057" s="7"/>
      <c r="JP1057" s="7"/>
      <c r="JQ1057" s="7"/>
      <c r="JR1057" s="7"/>
      <c r="JS1057" s="7"/>
      <c r="JT1057" s="7"/>
      <c r="JU1057" s="7"/>
      <c r="JV1057" s="7"/>
      <c r="JW1057" s="7"/>
      <c r="JX1057" s="7"/>
      <c r="JY1057" s="7"/>
      <c r="JZ1057" s="7"/>
      <c r="KA1057" s="7"/>
      <c r="KB1057" s="7"/>
      <c r="KC1057" s="7"/>
      <c r="KD1057" s="7"/>
      <c r="KE1057" s="7"/>
      <c r="KF1057" s="7"/>
      <c r="KG1057" s="7"/>
      <c r="KH1057" s="7"/>
      <c r="KI1057" s="7"/>
      <c r="KJ1057" s="7"/>
      <c r="KK1057" s="7"/>
      <c r="KL1057" s="7"/>
      <c r="KM1057" s="7"/>
      <c r="KN1057" s="7"/>
      <c r="KO1057" s="7"/>
      <c r="KP1057" s="7"/>
      <c r="KQ1057" s="7"/>
      <c r="KR1057" s="7"/>
      <c r="KS1057" s="7"/>
      <c r="KT1057" s="7"/>
      <c r="KU1057" s="7"/>
      <c r="KV1057" s="7"/>
      <c r="KW1057" s="7"/>
      <c r="KX1057" s="7"/>
      <c r="KY1057" s="7"/>
      <c r="KZ1057" s="7"/>
      <c r="LA1057" s="7"/>
      <c r="LB1057" s="7"/>
      <c r="LC1057" s="7"/>
      <c r="LD1057" s="7"/>
      <c r="LE1057" s="7"/>
      <c r="LF1057" s="7"/>
      <c r="LG1057" s="7"/>
      <c r="LH1057" s="7"/>
      <c r="LI1057" s="7"/>
      <c r="LJ1057" s="7"/>
      <c r="LK1057" s="7"/>
      <c r="LL1057" s="7"/>
      <c r="LM1057" s="7"/>
      <c r="LN1057" s="7"/>
      <c r="LO1057" s="7"/>
      <c r="LP1057" s="7"/>
      <c r="LQ1057" s="7"/>
      <c r="LR1057" s="7"/>
      <c r="LS1057" s="7"/>
      <c r="LT1057" s="7"/>
      <c r="LU1057" s="7"/>
      <c r="LV1057" s="7"/>
      <c r="LW1057" s="7"/>
      <c r="LX1057" s="7"/>
      <c r="LY1057" s="7"/>
      <c r="LZ1057" s="7"/>
      <c r="MA1057" s="7"/>
      <c r="MB1057" s="7"/>
      <c r="MC1057" s="7"/>
      <c r="MD1057" s="7"/>
      <c r="ME1057" s="7"/>
      <c r="MF1057" s="7"/>
      <c r="MG1057" s="7"/>
      <c r="MH1057" s="7"/>
      <c r="MI1057" s="7"/>
      <c r="MJ1057" s="7"/>
      <c r="MK1057" s="7"/>
      <c r="ML1057" s="7"/>
      <c r="MM1057" s="7"/>
      <c r="MN1057" s="7"/>
      <c r="MO1057" s="7"/>
      <c r="MP1057" s="7"/>
      <c r="MQ1057" s="7"/>
      <c r="MR1057" s="7"/>
      <c r="MS1057" s="7"/>
      <c r="MT1057" s="7"/>
      <c r="MU1057" s="7"/>
      <c r="MV1057" s="7"/>
      <c r="MW1057" s="7"/>
      <c r="MX1057" s="7"/>
      <c r="MY1057" s="7"/>
      <c r="MZ1057" s="7"/>
      <c r="NA1057" s="7"/>
      <c r="NB1057" s="7"/>
      <c r="NC1057" s="7"/>
      <c r="ND1057" s="7"/>
      <c r="NE1057" s="7"/>
      <c r="NF1057" s="7"/>
      <c r="NG1057" s="7"/>
      <c r="NH1057" s="7"/>
      <c r="NI1057" s="7"/>
      <c r="NJ1057" s="7"/>
      <c r="NK1057" s="7"/>
      <c r="NL1057" s="7"/>
      <c r="NM1057" s="7"/>
      <c r="NN1057" s="7"/>
      <c r="NO1057" s="7"/>
      <c r="NP1057" s="7"/>
      <c r="NQ1057" s="7"/>
      <c r="NR1057" s="7"/>
      <c r="NS1057" s="7"/>
      <c r="NT1057" s="7"/>
      <c r="NU1057" s="7"/>
      <c r="NV1057" s="7"/>
      <c r="NW1057" s="7"/>
      <c r="NX1057" s="7"/>
      <c r="NY1057" s="7"/>
      <c r="NZ1057" s="7"/>
      <c r="OA1057" s="7"/>
      <c r="OB1057" s="7"/>
      <c r="OC1057" s="7"/>
      <c r="OD1057" s="7"/>
      <c r="OE1057" s="7"/>
      <c r="OF1057" s="7"/>
      <c r="OG1057" s="7"/>
      <c r="OH1057" s="7"/>
      <c r="OI1057" s="7"/>
      <c r="OJ1057" s="7"/>
      <c r="OK1057" s="7"/>
      <c r="OL1057" s="7"/>
      <c r="OM1057" s="7"/>
      <c r="ON1057" s="7"/>
      <c r="OO1057" s="7"/>
      <c r="OP1057" s="7"/>
      <c r="OQ1057" s="7"/>
      <c r="OR1057" s="7"/>
      <c r="OS1057" s="7"/>
      <c r="OT1057" s="7"/>
      <c r="OU1057" s="7"/>
      <c r="OV1057" s="7"/>
      <c r="OW1057" s="7"/>
      <c r="OX1057" s="7"/>
      <c r="OY1057" s="7"/>
      <c r="OZ1057" s="7"/>
      <c r="PA1057" s="7"/>
      <c r="PB1057" s="7"/>
      <c r="PC1057" s="7"/>
      <c r="PD1057" s="7"/>
      <c r="PE1057" s="7"/>
      <c r="PF1057" s="7"/>
      <c r="PG1057" s="7"/>
      <c r="PH1057" s="7"/>
      <c r="PI1057" s="7"/>
      <c r="PJ1057" s="7"/>
      <c r="PK1057" s="7"/>
    </row>
    <row r="1058" spans="1:427">
      <c r="A1058" s="15">
        <v>20</v>
      </c>
      <c r="B1058" s="33" t="s">
        <v>1390</v>
      </c>
      <c r="C1058" s="8">
        <v>1966</v>
      </c>
      <c r="D1058" s="33" t="s">
        <v>1391</v>
      </c>
      <c r="E1058" s="14">
        <f t="shared" si="31"/>
        <v>21</v>
      </c>
      <c r="F1058" s="14"/>
      <c r="G1058" s="7"/>
      <c r="H1058" s="7"/>
      <c r="I1058" s="7"/>
      <c r="J1058" s="7"/>
      <c r="K1058" s="7"/>
      <c r="L1058" s="7"/>
      <c r="N1058" s="7"/>
      <c r="O1058" s="7"/>
      <c r="P1058" s="7"/>
      <c r="Q1058" s="7"/>
      <c r="R1058" s="7"/>
      <c r="V1058" s="7">
        <v>21</v>
      </c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  <c r="GX1058" s="7"/>
      <c r="GY1058" s="7"/>
      <c r="GZ1058" s="7"/>
      <c r="HA1058" s="7"/>
      <c r="HB1058" s="7"/>
      <c r="HC1058" s="7"/>
      <c r="HD1058" s="7"/>
      <c r="HE1058" s="7"/>
      <c r="HF1058" s="7"/>
      <c r="HG1058" s="7"/>
      <c r="HH1058" s="7"/>
      <c r="HI1058" s="7"/>
      <c r="HJ1058" s="7"/>
      <c r="HK1058" s="7"/>
      <c r="HL1058" s="7"/>
      <c r="HM1058" s="7"/>
      <c r="HN1058" s="7"/>
      <c r="HO1058" s="7"/>
      <c r="HP1058" s="7"/>
      <c r="HQ1058" s="7"/>
      <c r="HR1058" s="7"/>
      <c r="HS1058" s="7"/>
      <c r="HT1058" s="7"/>
      <c r="HU1058" s="7"/>
      <c r="HV1058" s="7"/>
      <c r="HW1058" s="7"/>
      <c r="HX1058" s="7"/>
      <c r="HY1058" s="7"/>
      <c r="HZ1058" s="7"/>
      <c r="IA1058" s="7"/>
      <c r="IB1058" s="7"/>
      <c r="IC1058" s="7"/>
      <c r="ID1058" s="7"/>
      <c r="IE1058" s="7"/>
      <c r="IF1058" s="7"/>
      <c r="IG1058" s="7"/>
      <c r="IH1058" s="7"/>
      <c r="II1058" s="7"/>
      <c r="IJ1058" s="7"/>
      <c r="IK1058" s="7"/>
      <c r="IL1058" s="7"/>
      <c r="IM1058" s="7"/>
      <c r="IN1058" s="7"/>
      <c r="IO1058" s="7"/>
      <c r="IP1058" s="7"/>
      <c r="IQ1058" s="7"/>
      <c r="IR1058" s="7"/>
      <c r="IS1058" s="7"/>
      <c r="IT1058" s="7"/>
      <c r="IU1058" s="7"/>
      <c r="IV1058" s="7"/>
      <c r="IW1058" s="7"/>
      <c r="IX1058" s="7"/>
      <c r="IY1058" s="7"/>
      <c r="IZ1058" s="7"/>
      <c r="JA1058" s="7"/>
      <c r="JB1058" s="7"/>
      <c r="JC1058" s="7"/>
      <c r="JD1058" s="7"/>
      <c r="JE1058" s="7"/>
      <c r="JF1058" s="7"/>
      <c r="JG1058" s="7"/>
      <c r="JH1058" s="7"/>
      <c r="JI1058" s="7"/>
      <c r="JJ1058" s="7"/>
      <c r="JK1058" s="7"/>
      <c r="JL1058" s="7"/>
      <c r="JM1058" s="7"/>
      <c r="JN1058" s="7"/>
      <c r="JO1058" s="7"/>
      <c r="JP1058" s="7"/>
      <c r="JQ1058" s="7"/>
      <c r="JR1058" s="7"/>
      <c r="JS1058" s="7"/>
      <c r="JT1058" s="7"/>
      <c r="JU1058" s="7"/>
      <c r="JV1058" s="7"/>
      <c r="JW1058" s="7"/>
      <c r="JX1058" s="7"/>
      <c r="JY1058" s="7"/>
      <c r="JZ1058" s="7"/>
      <c r="KA1058" s="7"/>
      <c r="KB1058" s="7"/>
      <c r="KC1058" s="7"/>
      <c r="KD1058" s="7"/>
      <c r="KE1058" s="7"/>
      <c r="KF1058" s="7"/>
      <c r="KG1058" s="7"/>
      <c r="KH1058" s="7"/>
      <c r="KI1058" s="7"/>
      <c r="KJ1058" s="7"/>
      <c r="KK1058" s="7"/>
      <c r="KL1058" s="7"/>
      <c r="KM1058" s="7"/>
      <c r="KN1058" s="7"/>
      <c r="KO1058" s="7"/>
      <c r="KP1058" s="7"/>
      <c r="KQ1058" s="7"/>
      <c r="KR1058" s="7"/>
      <c r="KS1058" s="7"/>
      <c r="KT1058" s="7"/>
      <c r="KU1058" s="7"/>
      <c r="KV1058" s="7"/>
      <c r="KW1058" s="7"/>
      <c r="KX1058" s="7"/>
      <c r="KY1058" s="7"/>
      <c r="KZ1058" s="7"/>
      <c r="LA1058" s="7"/>
      <c r="LB1058" s="7"/>
      <c r="LC1058" s="7"/>
      <c r="LD1058" s="7"/>
      <c r="LE1058" s="7"/>
      <c r="LF1058" s="7"/>
      <c r="LG1058" s="7"/>
      <c r="LH1058" s="7"/>
      <c r="LI1058" s="7"/>
      <c r="LJ1058" s="7"/>
      <c r="LK1058" s="7"/>
      <c r="LL1058" s="7"/>
      <c r="LM1058" s="7"/>
      <c r="LN1058" s="7"/>
      <c r="LO1058" s="7"/>
      <c r="LP1058" s="7"/>
      <c r="LQ1058" s="7"/>
      <c r="LR1058" s="7"/>
      <c r="LS1058" s="7"/>
      <c r="LT1058" s="7"/>
      <c r="LU1058" s="7"/>
      <c r="LV1058" s="7"/>
      <c r="LW1058" s="7"/>
      <c r="LX1058" s="7"/>
      <c r="LY1058" s="7"/>
      <c r="LZ1058" s="7"/>
      <c r="MA1058" s="7"/>
      <c r="MB1058" s="7"/>
      <c r="MC1058" s="7"/>
      <c r="MD1058" s="7"/>
      <c r="ME1058" s="7"/>
      <c r="MF1058" s="7"/>
      <c r="MG1058" s="7"/>
      <c r="MH1058" s="7"/>
      <c r="MI1058" s="7"/>
      <c r="MJ1058" s="7"/>
      <c r="MK1058" s="7"/>
      <c r="ML1058" s="7"/>
      <c r="MM1058" s="7"/>
      <c r="MN1058" s="7"/>
      <c r="MO1058" s="7"/>
      <c r="MP1058" s="7"/>
      <c r="MQ1058" s="7"/>
      <c r="MR1058" s="7"/>
      <c r="MS1058" s="7"/>
      <c r="MT1058" s="7"/>
      <c r="MU1058" s="7"/>
      <c r="MV1058" s="7"/>
      <c r="MW1058" s="7"/>
      <c r="MX1058" s="7"/>
      <c r="MY1058" s="7"/>
      <c r="MZ1058" s="7"/>
      <c r="NA1058" s="7"/>
      <c r="NB1058" s="7"/>
      <c r="NC1058" s="7"/>
      <c r="ND1058" s="7"/>
      <c r="NE1058" s="7"/>
      <c r="NF1058" s="7"/>
      <c r="NG1058" s="7"/>
      <c r="NH1058" s="7"/>
      <c r="NI1058" s="7"/>
      <c r="NJ1058" s="7"/>
      <c r="NK1058" s="7"/>
      <c r="NL1058" s="7"/>
      <c r="NM1058" s="7"/>
      <c r="NN1058" s="7"/>
      <c r="NO1058" s="7"/>
      <c r="NP1058" s="7"/>
      <c r="NQ1058" s="7"/>
      <c r="NR1058" s="7"/>
      <c r="NS1058" s="7"/>
      <c r="NT1058" s="7"/>
      <c r="NU1058" s="7"/>
      <c r="NV1058" s="7"/>
      <c r="NW1058" s="7"/>
      <c r="NX1058" s="7"/>
      <c r="NY1058" s="7"/>
      <c r="NZ1058" s="7"/>
      <c r="OA1058" s="7"/>
      <c r="OB1058" s="7"/>
      <c r="OC1058" s="7"/>
      <c r="OD1058" s="7"/>
      <c r="OE1058" s="7"/>
      <c r="OF1058" s="7"/>
      <c r="OG1058" s="7"/>
      <c r="OH1058" s="7"/>
      <c r="OI1058" s="7"/>
      <c r="OJ1058" s="7"/>
      <c r="OK1058" s="7"/>
      <c r="OL1058" s="7"/>
      <c r="OM1058" s="7"/>
      <c r="ON1058" s="7"/>
      <c r="OO1058" s="7"/>
      <c r="OP1058" s="7"/>
      <c r="OQ1058" s="7"/>
      <c r="OR1058" s="7"/>
      <c r="OS1058" s="7"/>
      <c r="OT1058" s="7"/>
      <c r="OU1058" s="7"/>
      <c r="OV1058" s="7"/>
      <c r="OW1058" s="7"/>
      <c r="OX1058" s="7"/>
      <c r="OY1058" s="7"/>
      <c r="OZ1058" s="7"/>
      <c r="PA1058" s="7"/>
      <c r="PB1058" s="7"/>
      <c r="PC1058" s="7"/>
      <c r="PD1058" s="7"/>
      <c r="PE1058" s="7"/>
      <c r="PF1058" s="7"/>
      <c r="PG1058" s="7"/>
      <c r="PH1058" s="7"/>
      <c r="PI1058" s="7"/>
      <c r="PJ1058" s="7"/>
      <c r="PK1058" s="7"/>
    </row>
    <row r="1059" spans="1:427">
      <c r="A1059" s="15">
        <v>21</v>
      </c>
      <c r="B1059" s="33" t="s">
        <v>1634</v>
      </c>
      <c r="D1059" s="33" t="s">
        <v>1635</v>
      </c>
      <c r="E1059" s="14">
        <f t="shared" si="31"/>
        <v>21</v>
      </c>
      <c r="F1059" s="14"/>
      <c r="G1059" s="7"/>
      <c r="H1059" s="7"/>
      <c r="I1059" s="7"/>
      <c r="J1059" s="7"/>
      <c r="K1059" s="7"/>
      <c r="L1059" s="7"/>
      <c r="N1059" s="7"/>
      <c r="O1059" s="7"/>
      <c r="P1059" s="7"/>
      <c r="Q1059" s="7"/>
      <c r="R1059" s="7"/>
      <c r="X1059" s="7"/>
      <c r="Y1059" s="7"/>
      <c r="Z1059" s="7"/>
      <c r="AA1059" s="7">
        <v>21</v>
      </c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  <c r="GX1059" s="7"/>
      <c r="GY1059" s="7"/>
      <c r="GZ1059" s="7"/>
      <c r="HA1059" s="7"/>
      <c r="HB1059" s="7"/>
      <c r="HC1059" s="7"/>
      <c r="HD1059" s="7"/>
      <c r="HE1059" s="7"/>
      <c r="HF1059" s="7"/>
      <c r="HG1059" s="7"/>
      <c r="HH1059" s="7"/>
      <c r="HI1059" s="7"/>
      <c r="HJ1059" s="7"/>
      <c r="HK1059" s="7"/>
      <c r="HL1059" s="7"/>
      <c r="HM1059" s="7"/>
      <c r="HN1059" s="7"/>
      <c r="HO1059" s="7"/>
      <c r="HP1059" s="7"/>
      <c r="HQ1059" s="7"/>
      <c r="HR1059" s="7"/>
      <c r="HS1059" s="7"/>
      <c r="HT1059" s="7"/>
      <c r="HU1059" s="7"/>
      <c r="HV1059" s="7"/>
      <c r="HW1059" s="7"/>
      <c r="HX1059" s="7"/>
      <c r="HY1059" s="7"/>
      <c r="HZ1059" s="7"/>
      <c r="IA1059" s="7"/>
      <c r="IB1059" s="7"/>
      <c r="IC1059" s="7"/>
      <c r="ID1059" s="7"/>
      <c r="IE1059" s="7"/>
      <c r="IF1059" s="7"/>
      <c r="IG1059" s="7"/>
      <c r="IH1059" s="7"/>
      <c r="II1059" s="7"/>
      <c r="IJ1059" s="7"/>
      <c r="IK1059" s="7"/>
      <c r="IL1059" s="7"/>
      <c r="IM1059" s="7"/>
      <c r="IN1059" s="7"/>
      <c r="IO1059" s="7"/>
      <c r="IP1059" s="7"/>
      <c r="IQ1059" s="7"/>
      <c r="IR1059" s="7"/>
      <c r="IS1059" s="7"/>
      <c r="IT1059" s="7"/>
      <c r="IU1059" s="7"/>
      <c r="IV1059" s="7"/>
      <c r="IW1059" s="7"/>
      <c r="IX1059" s="7"/>
      <c r="IY1059" s="7"/>
      <c r="IZ1059" s="7"/>
      <c r="JA1059" s="7"/>
      <c r="JB1059" s="7"/>
      <c r="JC1059" s="7"/>
      <c r="JD1059" s="7"/>
      <c r="JE1059" s="7"/>
      <c r="JF1059" s="7"/>
      <c r="JG1059" s="7"/>
      <c r="JH1059" s="7"/>
      <c r="JI1059" s="7"/>
      <c r="JJ1059" s="7"/>
      <c r="JK1059" s="7"/>
      <c r="JL1059" s="7"/>
      <c r="JM1059" s="7"/>
      <c r="JN1059" s="7"/>
      <c r="JO1059" s="7"/>
      <c r="JP1059" s="7"/>
      <c r="JQ1059" s="7"/>
      <c r="JR1059" s="7"/>
      <c r="JS1059" s="7"/>
      <c r="JT1059" s="7"/>
      <c r="JU1059" s="7"/>
      <c r="JV1059" s="7"/>
      <c r="JW1059" s="7"/>
      <c r="JX1059" s="7"/>
      <c r="JY1059" s="7"/>
      <c r="JZ1059" s="7"/>
      <c r="KA1059" s="7"/>
      <c r="KB1059" s="7"/>
      <c r="KC1059" s="7"/>
      <c r="KD1059" s="7"/>
      <c r="KE1059" s="7"/>
      <c r="KF1059" s="7"/>
      <c r="KG1059" s="7"/>
      <c r="KH1059" s="7"/>
      <c r="KI1059" s="7"/>
      <c r="KJ1059" s="7"/>
      <c r="KK1059" s="7"/>
      <c r="KL1059" s="7"/>
      <c r="KM1059" s="7"/>
      <c r="KN1059" s="7"/>
      <c r="KO1059" s="7"/>
      <c r="KP1059" s="7"/>
      <c r="KQ1059" s="7"/>
      <c r="KR1059" s="7"/>
      <c r="KS1059" s="7"/>
      <c r="KT1059" s="7"/>
      <c r="KU1059" s="7"/>
      <c r="KV1059" s="7"/>
      <c r="KW1059" s="7"/>
      <c r="KX1059" s="7"/>
      <c r="KY1059" s="7"/>
      <c r="KZ1059" s="7"/>
      <c r="LA1059" s="7"/>
      <c r="LB1059" s="7"/>
      <c r="LC1059" s="7"/>
      <c r="LD1059" s="7"/>
      <c r="LE1059" s="7"/>
      <c r="LF1059" s="7"/>
      <c r="LG1059" s="7"/>
      <c r="LH1059" s="7"/>
      <c r="LI1059" s="7"/>
      <c r="LJ1059" s="7"/>
      <c r="LK1059" s="7"/>
      <c r="LL1059" s="7"/>
      <c r="LM1059" s="7"/>
      <c r="LN1059" s="7"/>
      <c r="LO1059" s="7"/>
      <c r="LP1059" s="7"/>
      <c r="LQ1059" s="7"/>
      <c r="LR1059" s="7"/>
      <c r="LS1059" s="7"/>
      <c r="LT1059" s="7"/>
      <c r="LU1059" s="7"/>
      <c r="LV1059" s="7"/>
      <c r="LW1059" s="7"/>
      <c r="LX1059" s="7"/>
      <c r="LY1059" s="7"/>
      <c r="LZ1059" s="7"/>
      <c r="MA1059" s="7"/>
      <c r="MB1059" s="7"/>
      <c r="MC1059" s="7"/>
      <c r="MD1059" s="7"/>
      <c r="ME1059" s="7"/>
      <c r="MF1059" s="7"/>
      <c r="MG1059" s="7"/>
      <c r="MH1059" s="7"/>
      <c r="MI1059" s="7"/>
      <c r="MJ1059" s="7"/>
      <c r="MK1059" s="7"/>
      <c r="ML1059" s="7"/>
      <c r="MM1059" s="7"/>
      <c r="MN1059" s="7"/>
      <c r="MO1059" s="7"/>
      <c r="MP1059" s="7"/>
      <c r="MQ1059" s="7"/>
      <c r="MR1059" s="7"/>
      <c r="MS1059" s="7"/>
      <c r="MT1059" s="7"/>
      <c r="MU1059" s="7"/>
      <c r="MV1059" s="7"/>
      <c r="MW1059" s="7"/>
      <c r="MX1059" s="7"/>
      <c r="MY1059" s="7"/>
      <c r="MZ1059" s="7"/>
      <c r="NA1059" s="7"/>
      <c r="NB1059" s="7"/>
      <c r="NC1059" s="7"/>
      <c r="ND1059" s="7"/>
      <c r="NE1059" s="7"/>
      <c r="NF1059" s="7"/>
      <c r="NG1059" s="7"/>
      <c r="NH1059" s="7"/>
      <c r="NI1059" s="7"/>
      <c r="NJ1059" s="7"/>
      <c r="NK1059" s="7"/>
      <c r="NL1059" s="7"/>
      <c r="NM1059" s="7"/>
      <c r="NN1059" s="7"/>
      <c r="NO1059" s="7"/>
      <c r="NP1059" s="7"/>
      <c r="NQ1059" s="7"/>
      <c r="NR1059" s="7"/>
      <c r="NS1059" s="7"/>
      <c r="NT1059" s="7"/>
      <c r="NU1059" s="7"/>
      <c r="NV1059" s="7"/>
      <c r="NW1059" s="7"/>
      <c r="NX1059" s="7"/>
      <c r="NY1059" s="7"/>
      <c r="NZ1059" s="7"/>
      <c r="OA1059" s="7"/>
      <c r="OB1059" s="7"/>
      <c r="OC1059" s="7"/>
      <c r="OD1059" s="7"/>
      <c r="OE1059" s="7"/>
      <c r="OF1059" s="7"/>
      <c r="OG1059" s="7"/>
      <c r="OH1059" s="7"/>
      <c r="OI1059" s="7"/>
      <c r="OJ1059" s="7"/>
      <c r="OK1059" s="7"/>
      <c r="OL1059" s="7"/>
      <c r="OM1059" s="7"/>
      <c r="ON1059" s="7"/>
      <c r="OO1059" s="7"/>
      <c r="OP1059" s="7"/>
      <c r="OQ1059" s="7"/>
      <c r="OR1059" s="7"/>
      <c r="OS1059" s="7"/>
      <c r="OT1059" s="7"/>
      <c r="OU1059" s="7"/>
      <c r="OV1059" s="7"/>
      <c r="OW1059" s="7"/>
      <c r="OX1059" s="7"/>
      <c r="OY1059" s="7"/>
      <c r="OZ1059" s="7"/>
      <c r="PA1059" s="7"/>
      <c r="PB1059" s="7"/>
      <c r="PC1059" s="7"/>
      <c r="PD1059" s="7"/>
      <c r="PE1059" s="7"/>
      <c r="PF1059" s="7"/>
      <c r="PG1059" s="7"/>
      <c r="PH1059" s="7"/>
      <c r="PI1059" s="7"/>
      <c r="PJ1059" s="7"/>
      <c r="PK1059" s="7"/>
    </row>
    <row r="1060" spans="1:427">
      <c r="A1060" s="15">
        <v>22</v>
      </c>
      <c r="B1060" s="28" t="s">
        <v>950</v>
      </c>
      <c r="D1060" s="28" t="s">
        <v>951</v>
      </c>
      <c r="E1060" s="14">
        <f t="shared" si="31"/>
        <v>19</v>
      </c>
      <c r="F1060" s="14"/>
      <c r="G1060" s="7"/>
      <c r="H1060" s="7"/>
      <c r="I1060" s="7"/>
      <c r="J1060" s="7"/>
      <c r="K1060" s="7"/>
      <c r="L1060" s="7"/>
      <c r="M1060" s="7">
        <v>19</v>
      </c>
      <c r="N1060" s="7"/>
      <c r="O1060" s="7"/>
      <c r="P1060" s="7"/>
      <c r="Q1060" s="7"/>
      <c r="R1060" s="7"/>
      <c r="V1060" s="10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  <c r="GS1060" s="7"/>
      <c r="GT1060" s="7"/>
      <c r="GU1060" s="7"/>
      <c r="GV1060" s="7"/>
      <c r="GW1060" s="7"/>
      <c r="GX1060" s="7"/>
      <c r="GY1060" s="7"/>
      <c r="GZ1060" s="7"/>
      <c r="HA1060" s="7"/>
      <c r="HB1060" s="7"/>
      <c r="HC1060" s="7"/>
      <c r="HD1060" s="7"/>
      <c r="HE1060" s="7"/>
      <c r="HF1060" s="7"/>
      <c r="HG1060" s="7"/>
      <c r="HH1060" s="7"/>
      <c r="HI1060" s="7"/>
      <c r="HJ1060" s="7"/>
      <c r="HK1060" s="7"/>
      <c r="HL1060" s="7"/>
      <c r="HM1060" s="7"/>
      <c r="HN1060" s="7"/>
      <c r="HO1060" s="7"/>
      <c r="HP1060" s="7"/>
      <c r="HQ1060" s="7"/>
      <c r="HR1060" s="7"/>
      <c r="HS1060" s="7"/>
      <c r="HT1060" s="7"/>
      <c r="HU1060" s="7"/>
      <c r="HV1060" s="7"/>
      <c r="HW1060" s="7"/>
      <c r="HX1060" s="7"/>
      <c r="HY1060" s="7"/>
      <c r="HZ1060" s="7"/>
      <c r="IA1060" s="7"/>
      <c r="IB1060" s="7"/>
      <c r="IC1060" s="7"/>
      <c r="ID1060" s="7"/>
      <c r="IE1060" s="7"/>
      <c r="IF1060" s="7"/>
      <c r="IG1060" s="7"/>
      <c r="IH1060" s="7"/>
      <c r="II1060" s="7"/>
      <c r="IJ1060" s="7"/>
      <c r="IK1060" s="7"/>
      <c r="IL1060" s="7"/>
      <c r="IM1060" s="7"/>
      <c r="IN1060" s="7"/>
      <c r="IO1060" s="7"/>
      <c r="IP1060" s="7"/>
      <c r="IQ1060" s="7"/>
      <c r="IR1060" s="7"/>
      <c r="IS1060" s="7"/>
      <c r="IT1060" s="7"/>
      <c r="IU1060" s="7"/>
      <c r="IV1060" s="7"/>
      <c r="IW1060" s="7"/>
      <c r="IX1060" s="7"/>
      <c r="IY1060" s="7"/>
      <c r="IZ1060" s="7"/>
      <c r="JA1060" s="7"/>
      <c r="JB1060" s="7"/>
      <c r="JC1060" s="7"/>
      <c r="JD1060" s="7"/>
      <c r="JE1060" s="7"/>
      <c r="JF1060" s="7"/>
      <c r="JG1060" s="7"/>
      <c r="JH1060" s="7"/>
      <c r="JI1060" s="7"/>
      <c r="JJ1060" s="7"/>
      <c r="JK1060" s="7"/>
      <c r="JL1060" s="7"/>
      <c r="JM1060" s="7"/>
      <c r="JN1060" s="7"/>
      <c r="JO1060" s="7"/>
      <c r="JP1060" s="7"/>
      <c r="JQ1060" s="7"/>
      <c r="JR1060" s="7"/>
      <c r="JS1060" s="7"/>
      <c r="JT1060" s="7"/>
      <c r="JU1060" s="7"/>
      <c r="JV1060" s="7"/>
      <c r="JW1060" s="7"/>
      <c r="JX1060" s="7"/>
      <c r="JY1060" s="7"/>
      <c r="JZ1060" s="7"/>
      <c r="KA1060" s="7"/>
      <c r="KB1060" s="7"/>
      <c r="KC1060" s="7"/>
      <c r="KD1060" s="7"/>
      <c r="KE1060" s="7"/>
      <c r="KF1060" s="7"/>
      <c r="KG1060" s="7"/>
      <c r="KH1060" s="7"/>
      <c r="KI1060" s="7"/>
      <c r="KJ1060" s="7"/>
      <c r="KK1060" s="7"/>
      <c r="KL1060" s="7"/>
      <c r="KM1060" s="7"/>
      <c r="KN1060" s="7"/>
      <c r="KO1060" s="7"/>
      <c r="KP1060" s="7"/>
      <c r="KQ1060" s="7"/>
      <c r="KR1060" s="7"/>
      <c r="KS1060" s="7"/>
      <c r="KT1060" s="7"/>
      <c r="KU1060" s="7"/>
      <c r="KV1060" s="7"/>
      <c r="KW1060" s="7"/>
      <c r="KX1060" s="7"/>
      <c r="KY1060" s="7"/>
      <c r="KZ1060" s="7"/>
      <c r="LA1060" s="7"/>
      <c r="LB1060" s="7"/>
      <c r="LC1060" s="7"/>
      <c r="LD1060" s="7"/>
      <c r="LE1060" s="7"/>
      <c r="LF1060" s="7"/>
      <c r="LG1060" s="7"/>
      <c r="LH1060" s="7"/>
      <c r="LI1060" s="7"/>
      <c r="LJ1060" s="7"/>
      <c r="LK1060" s="7"/>
      <c r="LL1060" s="7"/>
      <c r="LM1060" s="7"/>
      <c r="LN1060" s="7"/>
      <c r="LO1060" s="7"/>
      <c r="LP1060" s="7"/>
      <c r="LQ1060" s="7"/>
      <c r="LR1060" s="7"/>
      <c r="LS1060" s="7"/>
      <c r="LT1060" s="7"/>
      <c r="LU1060" s="7"/>
      <c r="LV1060" s="7"/>
      <c r="LW1060" s="7"/>
      <c r="LX1060" s="7"/>
      <c r="LY1060" s="7"/>
      <c r="LZ1060" s="7"/>
      <c r="MA1060" s="7"/>
      <c r="MB1060" s="7"/>
      <c r="MC1060" s="7"/>
      <c r="MD1060" s="7"/>
      <c r="ME1060" s="7"/>
      <c r="MF1060" s="7"/>
      <c r="MG1060" s="7"/>
      <c r="MH1060" s="7"/>
      <c r="MI1060" s="7"/>
      <c r="MJ1060" s="7"/>
      <c r="MK1060" s="7"/>
      <c r="ML1060" s="7"/>
      <c r="MM1060" s="7"/>
      <c r="MN1060" s="7"/>
      <c r="MO1060" s="7"/>
      <c r="MP1060" s="7"/>
      <c r="MQ1060" s="7"/>
      <c r="MR1060" s="7"/>
      <c r="MS1060" s="7"/>
      <c r="MT1060" s="7"/>
      <c r="MU1060" s="7"/>
      <c r="MV1060" s="7"/>
      <c r="MW1060" s="7"/>
      <c r="MX1060" s="7"/>
      <c r="MY1060" s="7"/>
      <c r="MZ1060" s="7"/>
      <c r="NA1060" s="7"/>
      <c r="NB1060" s="7"/>
      <c r="NC1060" s="7"/>
      <c r="ND1060" s="7"/>
      <c r="NE1060" s="7"/>
      <c r="NF1060" s="7"/>
      <c r="NG1060" s="7"/>
      <c r="NH1060" s="7"/>
      <c r="NI1060" s="7"/>
      <c r="NJ1060" s="7"/>
      <c r="NK1060" s="7"/>
      <c r="NL1060" s="7"/>
      <c r="NM1060" s="7"/>
      <c r="NN1060" s="7"/>
      <c r="NO1060" s="7"/>
      <c r="NP1060" s="7"/>
      <c r="NQ1060" s="7"/>
      <c r="NR1060" s="7"/>
      <c r="NS1060" s="7"/>
      <c r="NT1060" s="7"/>
      <c r="NU1060" s="7"/>
      <c r="NV1060" s="7"/>
      <c r="NW1060" s="7"/>
      <c r="NX1060" s="7"/>
      <c r="NY1060" s="7"/>
      <c r="NZ1060" s="7"/>
      <c r="OA1060" s="7"/>
      <c r="OB1060" s="7"/>
      <c r="OC1060" s="7"/>
      <c r="OD1060" s="7"/>
      <c r="OE1060" s="7"/>
      <c r="OF1060" s="7"/>
      <c r="OG1060" s="7"/>
      <c r="OH1060" s="7"/>
      <c r="OI1060" s="7"/>
      <c r="OJ1060" s="7"/>
      <c r="OK1060" s="7"/>
      <c r="OL1060" s="7"/>
      <c r="OM1060" s="7"/>
      <c r="ON1060" s="7"/>
      <c r="OO1060" s="7"/>
      <c r="OP1060" s="7"/>
      <c r="OQ1060" s="7"/>
      <c r="OR1060" s="7"/>
      <c r="OS1060" s="7"/>
      <c r="OT1060" s="7"/>
      <c r="OU1060" s="7"/>
      <c r="OV1060" s="7"/>
      <c r="OW1060" s="7"/>
      <c r="OX1060" s="7"/>
      <c r="OY1060" s="7"/>
      <c r="OZ1060" s="7"/>
      <c r="PA1060" s="7"/>
      <c r="PB1060" s="7"/>
      <c r="PC1060" s="7"/>
      <c r="PD1060" s="7"/>
      <c r="PE1060" s="7"/>
      <c r="PF1060" s="7"/>
      <c r="PG1060" s="7"/>
      <c r="PH1060" s="7"/>
      <c r="PI1060" s="7"/>
      <c r="PJ1060" s="7"/>
      <c r="PK1060" s="7"/>
    </row>
    <row r="1061" spans="1:427">
      <c r="A1061" s="15">
        <v>23</v>
      </c>
      <c r="B1061" s="33" t="s">
        <v>1467</v>
      </c>
      <c r="D1061" s="33" t="s">
        <v>622</v>
      </c>
      <c r="E1061" s="14">
        <f t="shared" si="31"/>
        <v>19</v>
      </c>
      <c r="F1061" s="14"/>
      <c r="G1061" s="7"/>
      <c r="H1061" s="7"/>
      <c r="I1061" s="7"/>
      <c r="J1061" s="7"/>
      <c r="K1061" s="7"/>
      <c r="L1061" s="7"/>
      <c r="N1061" s="7"/>
      <c r="O1061" s="7"/>
      <c r="P1061" s="7"/>
      <c r="Q1061" s="7"/>
      <c r="R1061" s="7"/>
      <c r="X1061" s="7">
        <v>19</v>
      </c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  <c r="GS1061" s="7"/>
      <c r="GT1061" s="7"/>
      <c r="GU1061" s="7"/>
      <c r="GV1061" s="7"/>
      <c r="GW1061" s="7"/>
      <c r="GX1061" s="7"/>
      <c r="GY1061" s="7"/>
      <c r="GZ1061" s="7"/>
      <c r="HA1061" s="7"/>
      <c r="HB1061" s="7"/>
      <c r="HC1061" s="7"/>
      <c r="HD1061" s="7"/>
      <c r="HE1061" s="7"/>
      <c r="HF1061" s="7"/>
      <c r="HG1061" s="7"/>
      <c r="HH1061" s="7"/>
      <c r="HI1061" s="7"/>
      <c r="HJ1061" s="7"/>
      <c r="HK1061" s="7"/>
      <c r="HL1061" s="7"/>
      <c r="HM1061" s="7"/>
      <c r="HN1061" s="7"/>
      <c r="HO1061" s="7"/>
      <c r="HP1061" s="7"/>
      <c r="HQ1061" s="7"/>
      <c r="HR1061" s="7"/>
      <c r="HS1061" s="7"/>
      <c r="HT1061" s="7"/>
      <c r="HU1061" s="7"/>
      <c r="HV1061" s="7"/>
      <c r="HW1061" s="7"/>
      <c r="HX1061" s="7"/>
      <c r="HY1061" s="7"/>
      <c r="HZ1061" s="7"/>
      <c r="IA1061" s="7"/>
      <c r="IB1061" s="7"/>
      <c r="IC1061" s="7"/>
      <c r="ID1061" s="7"/>
      <c r="IE1061" s="7"/>
      <c r="IF1061" s="7"/>
      <c r="IG1061" s="7"/>
      <c r="IH1061" s="7"/>
      <c r="II1061" s="7"/>
      <c r="IJ1061" s="7"/>
      <c r="IK1061" s="7"/>
      <c r="IL1061" s="7"/>
      <c r="IM1061" s="7"/>
      <c r="IN1061" s="7"/>
      <c r="IO1061" s="7"/>
      <c r="IP1061" s="7"/>
      <c r="IQ1061" s="7"/>
      <c r="IR1061" s="7"/>
      <c r="IS1061" s="7"/>
      <c r="IT1061" s="7"/>
      <c r="IU1061" s="7"/>
      <c r="IV1061" s="7"/>
      <c r="IW1061" s="7"/>
      <c r="IX1061" s="7"/>
      <c r="IY1061" s="7"/>
      <c r="IZ1061" s="7"/>
      <c r="JA1061" s="7"/>
      <c r="JB1061" s="7"/>
      <c r="JC1061" s="7"/>
      <c r="JD1061" s="7"/>
      <c r="JE1061" s="7"/>
      <c r="JF1061" s="7"/>
      <c r="JG1061" s="7"/>
      <c r="JH1061" s="7"/>
      <c r="JI1061" s="7"/>
      <c r="JJ1061" s="7"/>
      <c r="JK1061" s="7"/>
      <c r="JL1061" s="7"/>
      <c r="JM1061" s="7"/>
      <c r="JN1061" s="7"/>
      <c r="JO1061" s="7"/>
      <c r="JP1061" s="7"/>
      <c r="JQ1061" s="7"/>
      <c r="JR1061" s="7"/>
      <c r="JS1061" s="7"/>
      <c r="JT1061" s="7"/>
      <c r="JU1061" s="7"/>
      <c r="JV1061" s="7"/>
      <c r="JW1061" s="7"/>
      <c r="JX1061" s="7"/>
      <c r="JY1061" s="7"/>
      <c r="JZ1061" s="7"/>
      <c r="KA1061" s="7"/>
      <c r="KB1061" s="7"/>
      <c r="KC1061" s="7"/>
      <c r="KD1061" s="7"/>
      <c r="KE1061" s="7"/>
      <c r="KF1061" s="7"/>
      <c r="KG1061" s="7"/>
      <c r="KH1061" s="7"/>
      <c r="KI1061" s="7"/>
      <c r="KJ1061" s="7"/>
      <c r="KK1061" s="7"/>
      <c r="KL1061" s="7"/>
      <c r="KM1061" s="7"/>
      <c r="KN1061" s="7"/>
      <c r="KO1061" s="7"/>
      <c r="KP1061" s="7"/>
      <c r="KQ1061" s="7"/>
      <c r="KR1061" s="7"/>
      <c r="KS1061" s="7"/>
      <c r="KT1061" s="7"/>
      <c r="KU1061" s="7"/>
      <c r="KV1061" s="7"/>
      <c r="KW1061" s="7"/>
      <c r="KX1061" s="7"/>
      <c r="KY1061" s="7"/>
      <c r="KZ1061" s="7"/>
      <c r="LA1061" s="7"/>
      <c r="LB1061" s="7"/>
      <c r="LC1061" s="7"/>
      <c r="LD1061" s="7"/>
      <c r="LE1061" s="7"/>
      <c r="LF1061" s="7"/>
      <c r="LG1061" s="7"/>
      <c r="LH1061" s="7"/>
      <c r="LI1061" s="7"/>
      <c r="LJ1061" s="7"/>
      <c r="LK1061" s="7"/>
      <c r="LL1061" s="7"/>
      <c r="LM1061" s="7"/>
      <c r="LN1061" s="7"/>
      <c r="LO1061" s="7"/>
      <c r="LP1061" s="7"/>
      <c r="LQ1061" s="7"/>
      <c r="LR1061" s="7"/>
      <c r="LS1061" s="7"/>
      <c r="LT1061" s="7"/>
      <c r="LU1061" s="7"/>
      <c r="LV1061" s="7"/>
      <c r="LW1061" s="7"/>
      <c r="LX1061" s="7"/>
      <c r="LY1061" s="7"/>
      <c r="LZ1061" s="7"/>
      <c r="MA1061" s="7"/>
      <c r="MB1061" s="7"/>
      <c r="MC1061" s="7"/>
      <c r="MD1061" s="7"/>
      <c r="ME1061" s="7"/>
      <c r="MF1061" s="7"/>
      <c r="MG1061" s="7"/>
      <c r="MH1061" s="7"/>
      <c r="MI1061" s="7"/>
      <c r="MJ1061" s="7"/>
      <c r="MK1061" s="7"/>
      <c r="ML1061" s="7"/>
      <c r="MM1061" s="7"/>
      <c r="MN1061" s="7"/>
      <c r="MO1061" s="7"/>
      <c r="MP1061" s="7"/>
      <c r="MQ1061" s="7"/>
      <c r="MR1061" s="7"/>
      <c r="MS1061" s="7"/>
      <c r="MT1061" s="7"/>
      <c r="MU1061" s="7"/>
      <c r="MV1061" s="7"/>
      <c r="MW1061" s="7"/>
      <c r="MX1061" s="7"/>
      <c r="MY1061" s="7"/>
      <c r="MZ1061" s="7"/>
      <c r="NA1061" s="7"/>
      <c r="NB1061" s="7"/>
      <c r="NC1061" s="7"/>
      <c r="ND1061" s="7"/>
      <c r="NE1061" s="7"/>
      <c r="NF1061" s="7"/>
      <c r="NG1061" s="7"/>
      <c r="NH1061" s="7"/>
      <c r="NI1061" s="7"/>
      <c r="NJ1061" s="7"/>
      <c r="NK1061" s="7"/>
      <c r="NL1061" s="7"/>
      <c r="NM1061" s="7"/>
      <c r="NN1061" s="7"/>
      <c r="NO1061" s="7"/>
      <c r="NP1061" s="7"/>
      <c r="NQ1061" s="7"/>
      <c r="NR1061" s="7"/>
      <c r="NS1061" s="7"/>
      <c r="NT1061" s="7"/>
      <c r="NU1061" s="7"/>
      <c r="NV1061" s="7"/>
      <c r="NW1061" s="7"/>
      <c r="NX1061" s="7"/>
      <c r="NY1061" s="7"/>
      <c r="NZ1061" s="7"/>
      <c r="OA1061" s="7"/>
      <c r="OB1061" s="7"/>
      <c r="OC1061" s="7"/>
      <c r="OD1061" s="7"/>
      <c r="OE1061" s="7"/>
      <c r="OF1061" s="7"/>
      <c r="OG1061" s="7"/>
      <c r="OH1061" s="7"/>
      <c r="OI1061" s="7"/>
      <c r="OJ1061" s="7"/>
      <c r="OK1061" s="7"/>
      <c r="OL1061" s="7"/>
      <c r="OM1061" s="7"/>
      <c r="ON1061" s="7"/>
      <c r="OO1061" s="7"/>
      <c r="OP1061" s="7"/>
      <c r="OQ1061" s="7"/>
      <c r="OR1061" s="7"/>
      <c r="OS1061" s="7"/>
      <c r="OT1061" s="7"/>
      <c r="OU1061" s="7"/>
      <c r="OV1061" s="7"/>
      <c r="OW1061" s="7"/>
      <c r="OX1061" s="7"/>
      <c r="OY1061" s="7"/>
      <c r="OZ1061" s="7"/>
      <c r="PA1061" s="7"/>
      <c r="PB1061" s="7"/>
      <c r="PC1061" s="7"/>
      <c r="PD1061" s="7"/>
      <c r="PE1061" s="7"/>
      <c r="PF1061" s="7"/>
      <c r="PG1061" s="7"/>
      <c r="PH1061" s="7"/>
      <c r="PI1061" s="7"/>
      <c r="PJ1061" s="7"/>
      <c r="PK1061" s="7"/>
    </row>
    <row r="1062" spans="1:427">
      <c r="A1062" s="15">
        <v>24</v>
      </c>
      <c r="B1062" s="2" t="s">
        <v>264</v>
      </c>
      <c r="E1062" s="14">
        <f t="shared" si="31"/>
        <v>18</v>
      </c>
      <c r="F1062" s="14"/>
      <c r="G1062" s="7">
        <v>18</v>
      </c>
      <c r="H1062" s="7"/>
      <c r="I1062" s="7"/>
      <c r="J1062" s="7"/>
      <c r="K1062" s="7"/>
      <c r="L1062" s="7"/>
      <c r="N1062" s="7"/>
      <c r="O1062" s="7"/>
      <c r="P1062" s="7"/>
      <c r="Q1062" s="7"/>
      <c r="R1062" s="7"/>
      <c r="V1062" s="10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  <c r="GS1062" s="7"/>
      <c r="GT1062" s="7"/>
      <c r="GU1062" s="7"/>
      <c r="GV1062" s="7"/>
      <c r="GW1062" s="7"/>
      <c r="GX1062" s="7"/>
      <c r="GY1062" s="7"/>
      <c r="GZ1062" s="7"/>
      <c r="HA1062" s="7"/>
      <c r="HB1062" s="7"/>
      <c r="HC1062" s="7"/>
      <c r="HD1062" s="7"/>
      <c r="HE1062" s="7"/>
      <c r="HF1062" s="7"/>
      <c r="HG1062" s="7"/>
      <c r="HH1062" s="7"/>
      <c r="HI1062" s="7"/>
      <c r="HJ1062" s="7"/>
      <c r="HK1062" s="7"/>
      <c r="HL1062" s="7"/>
      <c r="HM1062" s="7"/>
      <c r="HN1062" s="7"/>
      <c r="HO1062" s="7"/>
      <c r="HP1062" s="7"/>
      <c r="HQ1062" s="7"/>
      <c r="HR1062" s="7"/>
      <c r="HS1062" s="7"/>
      <c r="HT1062" s="7"/>
      <c r="HU1062" s="7"/>
      <c r="HV1062" s="7"/>
      <c r="HW1062" s="7"/>
      <c r="HX1062" s="7"/>
      <c r="HY1062" s="7"/>
      <c r="HZ1062" s="7"/>
      <c r="IA1062" s="7"/>
      <c r="IB1062" s="7"/>
      <c r="IC1062" s="7"/>
      <c r="ID1062" s="7"/>
      <c r="IE1062" s="7"/>
      <c r="IF1062" s="7"/>
      <c r="IG1062" s="7"/>
      <c r="IH1062" s="7"/>
      <c r="II1062" s="7"/>
      <c r="IJ1062" s="7"/>
      <c r="IK1062" s="7"/>
      <c r="IL1062" s="7"/>
      <c r="IM1062" s="7"/>
      <c r="IN1062" s="7"/>
      <c r="IO1062" s="7"/>
      <c r="IP1062" s="7"/>
      <c r="IQ1062" s="7"/>
      <c r="IR1062" s="7"/>
      <c r="IS1062" s="7"/>
      <c r="IT1062" s="7"/>
      <c r="IU1062" s="7"/>
      <c r="IV1062" s="7"/>
      <c r="IW1062" s="7"/>
      <c r="IX1062" s="7"/>
      <c r="IY1062" s="7"/>
      <c r="IZ1062" s="7"/>
      <c r="JA1062" s="7"/>
      <c r="JB1062" s="7"/>
      <c r="JC1062" s="7"/>
      <c r="JD1062" s="7"/>
      <c r="JE1062" s="7"/>
      <c r="JF1062" s="7"/>
      <c r="JG1062" s="7"/>
      <c r="JH1062" s="7"/>
      <c r="JI1062" s="7"/>
      <c r="JJ1062" s="7"/>
      <c r="JK1062" s="7"/>
      <c r="JL1062" s="7"/>
      <c r="JM1062" s="7"/>
      <c r="JN1062" s="7"/>
      <c r="JO1062" s="7"/>
      <c r="JP1062" s="7"/>
      <c r="JQ1062" s="7"/>
      <c r="JR1062" s="7"/>
      <c r="JS1062" s="7"/>
      <c r="JT1062" s="7"/>
      <c r="JU1062" s="7"/>
      <c r="JV1062" s="7"/>
      <c r="JW1062" s="7"/>
      <c r="JX1062" s="7"/>
      <c r="JY1062" s="7"/>
      <c r="JZ1062" s="7"/>
      <c r="KA1062" s="7"/>
      <c r="KB1062" s="7"/>
      <c r="KC1062" s="7"/>
      <c r="KD1062" s="7"/>
      <c r="KE1062" s="7"/>
      <c r="KF1062" s="7"/>
      <c r="KG1062" s="7"/>
      <c r="KH1062" s="7"/>
      <c r="KI1062" s="7"/>
      <c r="KJ1062" s="7"/>
      <c r="KK1062" s="7"/>
      <c r="KL1062" s="7"/>
      <c r="KM1062" s="7"/>
      <c r="KN1062" s="7"/>
      <c r="KO1062" s="7"/>
      <c r="KP1062" s="7"/>
      <c r="KQ1062" s="7"/>
      <c r="KR1062" s="7"/>
      <c r="KS1062" s="7"/>
      <c r="KT1062" s="7"/>
      <c r="KU1062" s="7"/>
      <c r="KV1062" s="7"/>
      <c r="KW1062" s="7"/>
      <c r="KX1062" s="7"/>
      <c r="KY1062" s="7"/>
      <c r="KZ1062" s="7"/>
      <c r="LA1062" s="7"/>
      <c r="LB1062" s="7"/>
      <c r="LC1062" s="7"/>
      <c r="LD1062" s="7"/>
      <c r="LE1062" s="7"/>
      <c r="LF1062" s="7"/>
      <c r="LG1062" s="7"/>
      <c r="LH1062" s="7"/>
      <c r="LI1062" s="7"/>
      <c r="LJ1062" s="7"/>
      <c r="LK1062" s="7"/>
      <c r="LL1062" s="7"/>
      <c r="LM1062" s="7"/>
      <c r="LN1062" s="7"/>
      <c r="LO1062" s="7"/>
      <c r="LP1062" s="7"/>
      <c r="LQ1062" s="7"/>
      <c r="LR1062" s="7"/>
      <c r="LS1062" s="7"/>
      <c r="LT1062" s="7"/>
      <c r="LU1062" s="7"/>
      <c r="LV1062" s="7"/>
      <c r="LW1062" s="7"/>
      <c r="LX1062" s="7"/>
      <c r="LY1062" s="7"/>
      <c r="LZ1062" s="7"/>
      <c r="MA1062" s="7"/>
      <c r="MB1062" s="7"/>
      <c r="MC1062" s="7"/>
      <c r="MD1062" s="7"/>
      <c r="ME1062" s="7"/>
      <c r="MF1062" s="7"/>
      <c r="MG1062" s="7"/>
      <c r="MH1062" s="7"/>
      <c r="MI1062" s="7"/>
      <c r="MJ1062" s="7"/>
      <c r="MK1062" s="7"/>
      <c r="ML1062" s="7"/>
      <c r="MM1062" s="7"/>
      <c r="MN1062" s="7"/>
      <c r="MO1062" s="7"/>
      <c r="MP1062" s="7"/>
      <c r="MQ1062" s="7"/>
      <c r="MR1062" s="7"/>
      <c r="MS1062" s="7"/>
      <c r="MT1062" s="7"/>
      <c r="MU1062" s="7"/>
      <c r="MV1062" s="7"/>
      <c r="MW1062" s="7"/>
      <c r="MX1062" s="7"/>
      <c r="MY1062" s="7"/>
      <c r="MZ1062" s="7"/>
      <c r="NA1062" s="7"/>
      <c r="NB1062" s="7"/>
      <c r="NC1062" s="7"/>
      <c r="ND1062" s="7"/>
      <c r="NE1062" s="7"/>
      <c r="NF1062" s="7"/>
      <c r="NG1062" s="7"/>
      <c r="NH1062" s="7"/>
      <c r="NI1062" s="7"/>
      <c r="NJ1062" s="7"/>
      <c r="NK1062" s="7"/>
      <c r="NL1062" s="7"/>
      <c r="NM1062" s="7"/>
      <c r="NN1062" s="7"/>
      <c r="NO1062" s="7"/>
      <c r="NP1062" s="7"/>
      <c r="NQ1062" s="7"/>
      <c r="NR1062" s="7"/>
      <c r="NS1062" s="7"/>
      <c r="NT1062" s="7"/>
      <c r="NU1062" s="7"/>
      <c r="NV1062" s="7"/>
      <c r="NW1062" s="7"/>
      <c r="NX1062" s="7"/>
      <c r="NY1062" s="7"/>
      <c r="NZ1062" s="7"/>
      <c r="OA1062" s="7"/>
      <c r="OB1062" s="7"/>
      <c r="OC1062" s="7"/>
      <c r="OD1062" s="7"/>
      <c r="OE1062" s="7"/>
      <c r="OF1062" s="7"/>
      <c r="OG1062" s="7"/>
      <c r="OH1062" s="7"/>
      <c r="OI1062" s="7"/>
      <c r="OJ1062" s="7"/>
      <c r="OK1062" s="7"/>
      <c r="OL1062" s="7"/>
      <c r="OM1062" s="7"/>
      <c r="ON1062" s="7"/>
      <c r="OO1062" s="7"/>
      <c r="OP1062" s="7"/>
      <c r="OQ1062" s="7"/>
      <c r="OR1062" s="7"/>
      <c r="OS1062" s="7"/>
      <c r="OT1062" s="7"/>
      <c r="OU1062" s="7"/>
      <c r="OV1062" s="7"/>
      <c r="OW1062" s="7"/>
      <c r="OX1062" s="7"/>
      <c r="OY1062" s="7"/>
      <c r="OZ1062" s="7"/>
      <c r="PA1062" s="7"/>
      <c r="PB1062" s="7"/>
      <c r="PC1062" s="7"/>
      <c r="PD1062" s="7"/>
      <c r="PE1062" s="7"/>
      <c r="PF1062" s="7"/>
      <c r="PG1062" s="7"/>
      <c r="PH1062" s="7"/>
      <c r="PI1062" s="7"/>
      <c r="PJ1062" s="7"/>
      <c r="PK1062" s="7"/>
    </row>
    <row r="1063" spans="1:427">
      <c r="A1063" s="15">
        <v>25</v>
      </c>
      <c r="B1063" s="2" t="s">
        <v>456</v>
      </c>
      <c r="C1063" s="8">
        <v>1965</v>
      </c>
      <c r="D1063" s="2" t="s">
        <v>459</v>
      </c>
      <c r="E1063" s="14">
        <f t="shared" si="31"/>
        <v>18</v>
      </c>
      <c r="F1063" s="14"/>
      <c r="G1063" s="7"/>
      <c r="H1063" s="7">
        <v>18</v>
      </c>
      <c r="I1063" s="7"/>
      <c r="J1063" s="7"/>
      <c r="K1063" s="7"/>
      <c r="L1063" s="7"/>
      <c r="N1063" s="7"/>
      <c r="O1063" s="7"/>
      <c r="P1063" s="7"/>
      <c r="Q1063" s="7"/>
      <c r="R1063" s="7"/>
      <c r="V1063" s="10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  <c r="GS1063" s="7"/>
      <c r="GT1063" s="7"/>
      <c r="GU1063" s="7"/>
      <c r="GV1063" s="7"/>
      <c r="GW1063" s="7"/>
      <c r="GX1063" s="7"/>
      <c r="GY1063" s="7"/>
      <c r="GZ1063" s="7"/>
      <c r="HA1063" s="7"/>
      <c r="HB1063" s="7"/>
      <c r="HC1063" s="7"/>
      <c r="HD1063" s="7"/>
      <c r="HE1063" s="7"/>
      <c r="HF1063" s="7"/>
      <c r="HG1063" s="7"/>
      <c r="HH1063" s="7"/>
      <c r="HI1063" s="7"/>
      <c r="HJ1063" s="7"/>
      <c r="HK1063" s="7"/>
      <c r="HL1063" s="7"/>
      <c r="HM1063" s="7"/>
      <c r="HN1063" s="7"/>
      <c r="HO1063" s="7"/>
      <c r="HP1063" s="7"/>
      <c r="HQ1063" s="7"/>
      <c r="HR1063" s="7"/>
      <c r="HS1063" s="7"/>
      <c r="HT1063" s="7"/>
      <c r="HU1063" s="7"/>
      <c r="HV1063" s="7"/>
      <c r="HW1063" s="7"/>
      <c r="HX1063" s="7"/>
      <c r="HY1063" s="7"/>
      <c r="HZ1063" s="7"/>
      <c r="IA1063" s="7"/>
      <c r="IB1063" s="7"/>
      <c r="IC1063" s="7"/>
      <c r="ID1063" s="7"/>
      <c r="IE1063" s="7"/>
      <c r="IF1063" s="7"/>
      <c r="IG1063" s="7"/>
      <c r="IH1063" s="7"/>
      <c r="II1063" s="7"/>
      <c r="IJ1063" s="7"/>
      <c r="IK1063" s="7"/>
      <c r="IL1063" s="7"/>
      <c r="IM1063" s="7"/>
      <c r="IN1063" s="7"/>
      <c r="IO1063" s="7"/>
      <c r="IP1063" s="7"/>
      <c r="IQ1063" s="7"/>
      <c r="IR1063" s="7"/>
      <c r="IS1063" s="7"/>
      <c r="IT1063" s="7"/>
      <c r="IU1063" s="7"/>
      <c r="IV1063" s="7"/>
      <c r="IW1063" s="7"/>
      <c r="IX1063" s="7"/>
      <c r="IY1063" s="7"/>
      <c r="IZ1063" s="7"/>
      <c r="JA1063" s="7"/>
      <c r="JB1063" s="7"/>
      <c r="JC1063" s="7"/>
      <c r="JD1063" s="7"/>
      <c r="JE1063" s="7"/>
      <c r="JF1063" s="7"/>
      <c r="JG1063" s="7"/>
      <c r="JH1063" s="7"/>
      <c r="JI1063" s="7"/>
      <c r="JJ1063" s="7"/>
      <c r="JK1063" s="7"/>
      <c r="JL1063" s="7"/>
      <c r="JM1063" s="7"/>
      <c r="JN1063" s="7"/>
      <c r="JO1063" s="7"/>
      <c r="JP1063" s="7"/>
      <c r="JQ1063" s="7"/>
      <c r="JR1063" s="7"/>
      <c r="JS1063" s="7"/>
      <c r="JT1063" s="7"/>
      <c r="JU1063" s="7"/>
      <c r="JV1063" s="7"/>
      <c r="JW1063" s="7"/>
      <c r="JX1063" s="7"/>
      <c r="JY1063" s="7"/>
      <c r="JZ1063" s="7"/>
      <c r="KA1063" s="7"/>
      <c r="KB1063" s="7"/>
      <c r="KC1063" s="7"/>
      <c r="KD1063" s="7"/>
      <c r="KE1063" s="7"/>
      <c r="KF1063" s="7"/>
      <c r="KG1063" s="7"/>
      <c r="KH1063" s="7"/>
      <c r="KI1063" s="7"/>
      <c r="KJ1063" s="7"/>
      <c r="KK1063" s="7"/>
      <c r="KL1063" s="7"/>
      <c r="KM1063" s="7"/>
      <c r="KN1063" s="7"/>
      <c r="KO1063" s="7"/>
      <c r="KP1063" s="7"/>
      <c r="KQ1063" s="7"/>
      <c r="KR1063" s="7"/>
      <c r="KS1063" s="7"/>
      <c r="KT1063" s="7"/>
      <c r="KU1063" s="7"/>
      <c r="KV1063" s="7"/>
      <c r="KW1063" s="7"/>
      <c r="KX1063" s="7"/>
      <c r="KY1063" s="7"/>
      <c r="KZ1063" s="7"/>
      <c r="LA1063" s="7"/>
      <c r="LB1063" s="7"/>
      <c r="LC1063" s="7"/>
      <c r="LD1063" s="7"/>
      <c r="LE1063" s="7"/>
      <c r="LF1063" s="7"/>
      <c r="LG1063" s="7"/>
      <c r="LH1063" s="7"/>
      <c r="LI1063" s="7"/>
      <c r="LJ1063" s="7"/>
      <c r="LK1063" s="7"/>
      <c r="LL1063" s="7"/>
      <c r="LM1063" s="7"/>
      <c r="LN1063" s="7"/>
      <c r="LO1063" s="7"/>
      <c r="LP1063" s="7"/>
      <c r="LQ1063" s="7"/>
      <c r="LR1063" s="7"/>
      <c r="LS1063" s="7"/>
      <c r="LT1063" s="7"/>
      <c r="LU1063" s="7"/>
      <c r="LV1063" s="7"/>
      <c r="LW1063" s="7"/>
      <c r="LX1063" s="7"/>
      <c r="LY1063" s="7"/>
      <c r="LZ1063" s="7"/>
      <c r="MA1063" s="7"/>
      <c r="MB1063" s="7"/>
      <c r="MC1063" s="7"/>
      <c r="MD1063" s="7"/>
      <c r="ME1063" s="7"/>
      <c r="MF1063" s="7"/>
      <c r="MG1063" s="7"/>
      <c r="MH1063" s="7"/>
      <c r="MI1063" s="7"/>
      <c r="MJ1063" s="7"/>
      <c r="MK1063" s="7"/>
      <c r="ML1063" s="7"/>
      <c r="MM1063" s="7"/>
      <c r="MN1063" s="7"/>
      <c r="MO1063" s="7"/>
      <c r="MP1063" s="7"/>
      <c r="MQ1063" s="7"/>
      <c r="MR1063" s="7"/>
      <c r="MS1063" s="7"/>
      <c r="MT1063" s="7"/>
      <c r="MU1063" s="7"/>
      <c r="MV1063" s="7"/>
      <c r="MW1063" s="7"/>
      <c r="MX1063" s="7"/>
      <c r="MY1063" s="7"/>
      <c r="MZ1063" s="7"/>
      <c r="NA1063" s="7"/>
      <c r="NB1063" s="7"/>
      <c r="NC1063" s="7"/>
      <c r="ND1063" s="7"/>
      <c r="NE1063" s="7"/>
      <c r="NF1063" s="7"/>
      <c r="NG1063" s="7"/>
      <c r="NH1063" s="7"/>
      <c r="NI1063" s="7"/>
      <c r="NJ1063" s="7"/>
      <c r="NK1063" s="7"/>
      <c r="NL1063" s="7"/>
      <c r="NM1063" s="7"/>
      <c r="NN1063" s="7"/>
      <c r="NO1063" s="7"/>
      <c r="NP1063" s="7"/>
      <c r="NQ1063" s="7"/>
      <c r="NR1063" s="7"/>
      <c r="NS1063" s="7"/>
      <c r="NT1063" s="7"/>
      <c r="NU1063" s="7"/>
      <c r="NV1063" s="7"/>
      <c r="NW1063" s="7"/>
      <c r="NX1063" s="7"/>
      <c r="NY1063" s="7"/>
      <c r="NZ1063" s="7"/>
      <c r="OA1063" s="7"/>
      <c r="OB1063" s="7"/>
      <c r="OC1063" s="7"/>
      <c r="OD1063" s="7"/>
      <c r="OE1063" s="7"/>
      <c r="OF1063" s="7"/>
      <c r="OG1063" s="7"/>
      <c r="OH1063" s="7"/>
      <c r="OI1063" s="7"/>
      <c r="OJ1063" s="7"/>
      <c r="OK1063" s="7"/>
      <c r="OL1063" s="7"/>
      <c r="OM1063" s="7"/>
      <c r="ON1063" s="7"/>
      <c r="OO1063" s="7"/>
      <c r="OP1063" s="7"/>
      <c r="OQ1063" s="7"/>
      <c r="OR1063" s="7"/>
      <c r="OS1063" s="7"/>
      <c r="OT1063" s="7"/>
      <c r="OU1063" s="7"/>
      <c r="OV1063" s="7"/>
      <c r="OW1063" s="7"/>
      <c r="OX1063" s="7"/>
      <c r="OY1063" s="7"/>
      <c r="OZ1063" s="7"/>
      <c r="PA1063" s="7"/>
      <c r="PB1063" s="7"/>
      <c r="PC1063" s="7"/>
      <c r="PD1063" s="7"/>
      <c r="PE1063" s="7"/>
      <c r="PF1063" s="7"/>
      <c r="PG1063" s="7"/>
      <c r="PH1063" s="7"/>
      <c r="PI1063" s="7"/>
      <c r="PJ1063" s="7"/>
      <c r="PK1063" s="7"/>
    </row>
    <row r="1064" spans="1:427">
      <c r="A1064" s="15">
        <v>26</v>
      </c>
      <c r="B1064" s="2" t="s">
        <v>722</v>
      </c>
      <c r="E1064" s="14">
        <f t="shared" si="31"/>
        <v>18</v>
      </c>
      <c r="F1064" s="14"/>
      <c r="G1064" s="7"/>
      <c r="H1064" s="7"/>
      <c r="I1064" s="7"/>
      <c r="J1064" s="7">
        <v>18</v>
      </c>
      <c r="K1064" s="7"/>
      <c r="L1064" s="7"/>
      <c r="N1064" s="7"/>
      <c r="O1064" s="7"/>
      <c r="P1064" s="7"/>
      <c r="Q1064" s="7"/>
      <c r="R1064" s="7"/>
      <c r="V1064" s="10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  <c r="GS1064" s="7"/>
      <c r="GT1064" s="7"/>
      <c r="GU1064" s="7"/>
      <c r="GV1064" s="7"/>
      <c r="GW1064" s="7"/>
      <c r="GX1064" s="7"/>
      <c r="GY1064" s="7"/>
      <c r="GZ1064" s="7"/>
      <c r="HA1064" s="7"/>
      <c r="HB1064" s="7"/>
      <c r="HC1064" s="7"/>
      <c r="HD1064" s="7"/>
      <c r="HE1064" s="7"/>
      <c r="HF1064" s="7"/>
      <c r="HG1064" s="7"/>
      <c r="HH1064" s="7"/>
      <c r="HI1064" s="7"/>
      <c r="HJ1064" s="7"/>
      <c r="HK1064" s="7"/>
      <c r="HL1064" s="7"/>
      <c r="HM1064" s="7"/>
      <c r="HN1064" s="7"/>
      <c r="HO1064" s="7"/>
      <c r="HP1064" s="7"/>
      <c r="HQ1064" s="7"/>
      <c r="HR1064" s="7"/>
      <c r="HS1064" s="7"/>
      <c r="HT1064" s="7"/>
      <c r="HU1064" s="7"/>
      <c r="HV1064" s="7"/>
      <c r="HW1064" s="7"/>
      <c r="HX1064" s="7"/>
      <c r="HY1064" s="7"/>
      <c r="HZ1064" s="7"/>
      <c r="IA1064" s="7"/>
      <c r="IB1064" s="7"/>
      <c r="IC1064" s="7"/>
      <c r="ID1064" s="7"/>
      <c r="IE1064" s="7"/>
      <c r="IF1064" s="7"/>
      <c r="IG1064" s="7"/>
      <c r="IH1064" s="7"/>
      <c r="II1064" s="7"/>
      <c r="IJ1064" s="7"/>
      <c r="IK1064" s="7"/>
      <c r="IL1064" s="7"/>
      <c r="IM1064" s="7"/>
      <c r="IN1064" s="7"/>
      <c r="IO1064" s="7"/>
      <c r="IP1064" s="7"/>
      <c r="IQ1064" s="7"/>
      <c r="IR1064" s="7"/>
      <c r="IS1064" s="7"/>
      <c r="IT1064" s="7"/>
      <c r="IU1064" s="7"/>
      <c r="IV1064" s="7"/>
      <c r="IW1064" s="7"/>
      <c r="IX1064" s="7"/>
      <c r="IY1064" s="7"/>
      <c r="IZ1064" s="7"/>
      <c r="JA1064" s="7"/>
      <c r="JB1064" s="7"/>
      <c r="JC1064" s="7"/>
      <c r="JD1064" s="7"/>
      <c r="JE1064" s="7"/>
      <c r="JF1064" s="7"/>
      <c r="JG1064" s="7"/>
      <c r="JH1064" s="7"/>
      <c r="JI1064" s="7"/>
      <c r="JJ1064" s="7"/>
      <c r="JK1064" s="7"/>
      <c r="JL1064" s="7"/>
      <c r="JM1064" s="7"/>
      <c r="JN1064" s="7"/>
      <c r="JO1064" s="7"/>
      <c r="JP1064" s="7"/>
      <c r="JQ1064" s="7"/>
      <c r="JR1064" s="7"/>
      <c r="JS1064" s="7"/>
      <c r="JT1064" s="7"/>
      <c r="JU1064" s="7"/>
      <c r="JV1064" s="7"/>
      <c r="JW1064" s="7"/>
      <c r="JX1064" s="7"/>
      <c r="JY1064" s="7"/>
      <c r="JZ1064" s="7"/>
      <c r="KA1064" s="7"/>
      <c r="KB1064" s="7"/>
      <c r="KC1064" s="7"/>
      <c r="KD1064" s="7"/>
      <c r="KE1064" s="7"/>
      <c r="KF1064" s="7"/>
      <c r="KG1064" s="7"/>
      <c r="KH1064" s="7"/>
      <c r="KI1064" s="7"/>
      <c r="KJ1064" s="7"/>
      <c r="KK1064" s="7"/>
      <c r="KL1064" s="7"/>
      <c r="KM1064" s="7"/>
      <c r="KN1064" s="7"/>
      <c r="KO1064" s="7"/>
      <c r="KP1064" s="7"/>
      <c r="KQ1064" s="7"/>
      <c r="KR1064" s="7"/>
      <c r="KS1064" s="7"/>
      <c r="KT1064" s="7"/>
      <c r="KU1064" s="7"/>
      <c r="KV1064" s="7"/>
      <c r="KW1064" s="7"/>
      <c r="KX1064" s="7"/>
      <c r="KY1064" s="7"/>
      <c r="KZ1064" s="7"/>
      <c r="LA1064" s="7"/>
      <c r="LB1064" s="7"/>
      <c r="LC1064" s="7"/>
      <c r="LD1064" s="7"/>
      <c r="LE1064" s="7"/>
      <c r="LF1064" s="7"/>
      <c r="LG1064" s="7"/>
      <c r="LH1064" s="7"/>
      <c r="LI1064" s="7"/>
      <c r="LJ1064" s="7"/>
      <c r="LK1064" s="7"/>
      <c r="LL1064" s="7"/>
      <c r="LM1064" s="7"/>
      <c r="LN1064" s="7"/>
      <c r="LO1064" s="7"/>
      <c r="LP1064" s="7"/>
      <c r="LQ1064" s="7"/>
      <c r="LR1064" s="7"/>
      <c r="LS1064" s="7"/>
      <c r="LT1064" s="7"/>
      <c r="LU1064" s="7"/>
      <c r="LV1064" s="7"/>
      <c r="LW1064" s="7"/>
      <c r="LX1064" s="7"/>
      <c r="LY1064" s="7"/>
      <c r="LZ1064" s="7"/>
      <c r="MA1064" s="7"/>
      <c r="MB1064" s="7"/>
      <c r="MC1064" s="7"/>
      <c r="MD1064" s="7"/>
      <c r="ME1064" s="7"/>
      <c r="MF1064" s="7"/>
      <c r="MG1064" s="7"/>
      <c r="MH1064" s="7"/>
      <c r="MI1064" s="7"/>
      <c r="MJ1064" s="7"/>
      <c r="MK1064" s="7"/>
      <c r="ML1064" s="7"/>
      <c r="MM1064" s="7"/>
      <c r="MN1064" s="7"/>
      <c r="MO1064" s="7"/>
      <c r="MP1064" s="7"/>
      <c r="MQ1064" s="7"/>
      <c r="MR1064" s="7"/>
      <c r="MS1064" s="7"/>
      <c r="MT1064" s="7"/>
      <c r="MU1064" s="7"/>
      <c r="MV1064" s="7"/>
      <c r="MW1064" s="7"/>
      <c r="MX1064" s="7"/>
      <c r="MY1064" s="7"/>
      <c r="MZ1064" s="7"/>
      <c r="NA1064" s="7"/>
      <c r="NB1064" s="7"/>
      <c r="NC1064" s="7"/>
      <c r="ND1064" s="7"/>
      <c r="NE1064" s="7"/>
      <c r="NF1064" s="7"/>
      <c r="NG1064" s="7"/>
      <c r="NH1064" s="7"/>
      <c r="NI1064" s="7"/>
      <c r="NJ1064" s="7"/>
      <c r="NK1064" s="7"/>
      <c r="NL1064" s="7"/>
      <c r="NM1064" s="7"/>
      <c r="NN1064" s="7"/>
      <c r="NO1064" s="7"/>
      <c r="NP1064" s="7"/>
      <c r="NQ1064" s="7"/>
      <c r="NR1064" s="7"/>
      <c r="NS1064" s="7"/>
      <c r="NT1064" s="7"/>
      <c r="NU1064" s="7"/>
      <c r="NV1064" s="7"/>
      <c r="NW1064" s="7"/>
      <c r="NX1064" s="7"/>
      <c r="NY1064" s="7"/>
      <c r="NZ1064" s="7"/>
      <c r="OA1064" s="7"/>
      <c r="OB1064" s="7"/>
      <c r="OC1064" s="7"/>
      <c r="OD1064" s="7"/>
      <c r="OE1064" s="7"/>
      <c r="OF1064" s="7"/>
      <c r="OG1064" s="7"/>
      <c r="OH1064" s="7"/>
      <c r="OI1064" s="7"/>
      <c r="OJ1064" s="7"/>
      <c r="OK1064" s="7"/>
      <c r="OL1064" s="7"/>
      <c r="OM1064" s="7"/>
      <c r="ON1064" s="7"/>
      <c r="OO1064" s="7"/>
      <c r="OP1064" s="7"/>
      <c r="OQ1064" s="7"/>
      <c r="OR1064" s="7"/>
      <c r="OS1064" s="7"/>
      <c r="OT1064" s="7"/>
      <c r="OU1064" s="7"/>
      <c r="OV1064" s="7"/>
      <c r="OW1064" s="7"/>
      <c r="OX1064" s="7"/>
      <c r="OY1064" s="7"/>
      <c r="OZ1064" s="7"/>
      <c r="PA1064" s="7"/>
      <c r="PB1064" s="7"/>
      <c r="PC1064" s="7"/>
      <c r="PD1064" s="7"/>
      <c r="PE1064" s="7"/>
      <c r="PF1064" s="7"/>
      <c r="PG1064" s="7"/>
      <c r="PH1064" s="7"/>
      <c r="PI1064" s="7"/>
      <c r="PJ1064" s="7"/>
      <c r="PK1064" s="7"/>
    </row>
    <row r="1065" spans="1:427">
      <c r="A1065" s="15">
        <v>27</v>
      </c>
      <c r="B1065" s="30" t="s">
        <v>1219</v>
      </c>
      <c r="E1065" s="14">
        <f t="shared" si="31"/>
        <v>18</v>
      </c>
      <c r="F1065" s="14"/>
      <c r="G1065" s="7"/>
      <c r="H1065" s="7"/>
      <c r="I1065" s="7"/>
      <c r="J1065" s="7"/>
      <c r="K1065" s="7"/>
      <c r="L1065" s="7"/>
      <c r="N1065" s="7"/>
      <c r="O1065" s="7"/>
      <c r="P1065" s="7"/>
      <c r="Q1065" s="7"/>
      <c r="R1065" s="7">
        <v>18</v>
      </c>
      <c r="V1065" s="10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  <c r="GS1065" s="7"/>
      <c r="GT1065" s="7"/>
      <c r="GU1065" s="7"/>
      <c r="GV1065" s="7"/>
      <c r="GW1065" s="7"/>
      <c r="GX1065" s="7"/>
      <c r="GY1065" s="7"/>
      <c r="GZ1065" s="7"/>
      <c r="HA1065" s="7"/>
      <c r="HB1065" s="7"/>
      <c r="HC1065" s="7"/>
      <c r="HD1065" s="7"/>
      <c r="HE1065" s="7"/>
      <c r="HF1065" s="7"/>
      <c r="HG1065" s="7"/>
      <c r="HH1065" s="7"/>
      <c r="HI1065" s="7"/>
      <c r="HJ1065" s="7"/>
      <c r="HK1065" s="7"/>
      <c r="HL1065" s="7"/>
      <c r="HM1065" s="7"/>
      <c r="HN1065" s="7"/>
      <c r="HO1065" s="7"/>
      <c r="HP1065" s="7"/>
      <c r="HQ1065" s="7"/>
      <c r="HR1065" s="7"/>
      <c r="HS1065" s="7"/>
      <c r="HT1065" s="7"/>
      <c r="HU1065" s="7"/>
      <c r="HV1065" s="7"/>
      <c r="HW1065" s="7"/>
      <c r="HX1065" s="7"/>
      <c r="HY1065" s="7"/>
      <c r="HZ1065" s="7"/>
      <c r="IA1065" s="7"/>
      <c r="IB1065" s="7"/>
      <c r="IC1065" s="7"/>
      <c r="ID1065" s="7"/>
      <c r="IE1065" s="7"/>
      <c r="IF1065" s="7"/>
      <c r="IG1065" s="7"/>
      <c r="IH1065" s="7"/>
      <c r="II1065" s="7"/>
      <c r="IJ1065" s="7"/>
      <c r="IK1065" s="7"/>
      <c r="IL1065" s="7"/>
      <c r="IM1065" s="7"/>
      <c r="IN1065" s="7"/>
      <c r="IO1065" s="7"/>
      <c r="IP1065" s="7"/>
      <c r="IQ1065" s="7"/>
      <c r="IR1065" s="7"/>
      <c r="IS1065" s="7"/>
      <c r="IT1065" s="7"/>
      <c r="IU1065" s="7"/>
      <c r="IV1065" s="7"/>
      <c r="IW1065" s="7"/>
      <c r="IX1065" s="7"/>
      <c r="IY1065" s="7"/>
      <c r="IZ1065" s="7"/>
      <c r="JA1065" s="7"/>
      <c r="JB1065" s="7"/>
      <c r="JC1065" s="7"/>
      <c r="JD1065" s="7"/>
      <c r="JE1065" s="7"/>
      <c r="JF1065" s="7"/>
      <c r="JG1065" s="7"/>
      <c r="JH1065" s="7"/>
      <c r="JI1065" s="7"/>
      <c r="JJ1065" s="7"/>
      <c r="JK1065" s="7"/>
      <c r="JL1065" s="7"/>
      <c r="JM1065" s="7"/>
      <c r="JN1065" s="7"/>
      <c r="JO1065" s="7"/>
      <c r="JP1065" s="7"/>
      <c r="JQ1065" s="7"/>
      <c r="JR1065" s="7"/>
      <c r="JS1065" s="7"/>
      <c r="JT1065" s="7"/>
      <c r="JU1065" s="7"/>
      <c r="JV1065" s="7"/>
      <c r="JW1065" s="7"/>
      <c r="JX1065" s="7"/>
      <c r="JY1065" s="7"/>
      <c r="JZ1065" s="7"/>
      <c r="KA1065" s="7"/>
      <c r="KB1065" s="7"/>
      <c r="KC1065" s="7"/>
      <c r="KD1065" s="7"/>
      <c r="KE1065" s="7"/>
      <c r="KF1065" s="7"/>
      <c r="KG1065" s="7"/>
      <c r="KH1065" s="7"/>
      <c r="KI1065" s="7"/>
      <c r="KJ1065" s="7"/>
      <c r="KK1065" s="7"/>
      <c r="KL1065" s="7"/>
      <c r="KM1065" s="7"/>
      <c r="KN1065" s="7"/>
      <c r="KO1065" s="7"/>
      <c r="KP1065" s="7"/>
      <c r="KQ1065" s="7"/>
      <c r="KR1065" s="7"/>
      <c r="KS1065" s="7"/>
      <c r="KT1065" s="7"/>
      <c r="KU1065" s="7"/>
      <c r="KV1065" s="7"/>
      <c r="KW1065" s="7"/>
      <c r="KX1065" s="7"/>
      <c r="KY1065" s="7"/>
      <c r="KZ1065" s="7"/>
      <c r="LA1065" s="7"/>
      <c r="LB1065" s="7"/>
      <c r="LC1065" s="7"/>
      <c r="LD1065" s="7"/>
      <c r="LE1065" s="7"/>
      <c r="LF1065" s="7"/>
      <c r="LG1065" s="7"/>
      <c r="LH1065" s="7"/>
      <c r="LI1065" s="7"/>
      <c r="LJ1065" s="7"/>
      <c r="LK1065" s="7"/>
      <c r="LL1065" s="7"/>
      <c r="LM1065" s="7"/>
      <c r="LN1065" s="7"/>
      <c r="LO1065" s="7"/>
      <c r="LP1065" s="7"/>
      <c r="LQ1065" s="7"/>
      <c r="LR1065" s="7"/>
      <c r="LS1065" s="7"/>
      <c r="LT1065" s="7"/>
      <c r="LU1065" s="7"/>
      <c r="LV1065" s="7"/>
      <c r="LW1065" s="7"/>
      <c r="LX1065" s="7"/>
      <c r="LY1065" s="7"/>
      <c r="LZ1065" s="7"/>
      <c r="MA1065" s="7"/>
      <c r="MB1065" s="7"/>
      <c r="MC1065" s="7"/>
      <c r="MD1065" s="7"/>
      <c r="ME1065" s="7"/>
      <c r="MF1065" s="7"/>
      <c r="MG1065" s="7"/>
      <c r="MH1065" s="7"/>
      <c r="MI1065" s="7"/>
      <c r="MJ1065" s="7"/>
      <c r="MK1065" s="7"/>
      <c r="ML1065" s="7"/>
      <c r="MM1065" s="7"/>
      <c r="MN1065" s="7"/>
      <c r="MO1065" s="7"/>
      <c r="MP1065" s="7"/>
      <c r="MQ1065" s="7"/>
      <c r="MR1065" s="7"/>
      <c r="MS1065" s="7"/>
      <c r="MT1065" s="7"/>
      <c r="MU1065" s="7"/>
      <c r="MV1065" s="7"/>
      <c r="MW1065" s="7"/>
      <c r="MX1065" s="7"/>
      <c r="MY1065" s="7"/>
      <c r="MZ1065" s="7"/>
      <c r="NA1065" s="7"/>
      <c r="NB1065" s="7"/>
      <c r="NC1065" s="7"/>
      <c r="ND1065" s="7"/>
      <c r="NE1065" s="7"/>
      <c r="NF1065" s="7"/>
      <c r="NG1065" s="7"/>
      <c r="NH1065" s="7"/>
      <c r="NI1065" s="7"/>
      <c r="NJ1065" s="7"/>
      <c r="NK1065" s="7"/>
      <c r="NL1065" s="7"/>
      <c r="NM1065" s="7"/>
      <c r="NN1065" s="7"/>
      <c r="NO1065" s="7"/>
      <c r="NP1065" s="7"/>
      <c r="NQ1065" s="7"/>
      <c r="NR1065" s="7"/>
      <c r="NS1065" s="7"/>
      <c r="NT1065" s="7"/>
      <c r="NU1065" s="7"/>
      <c r="NV1065" s="7"/>
      <c r="NW1065" s="7"/>
      <c r="NX1065" s="7"/>
      <c r="NY1065" s="7"/>
      <c r="NZ1065" s="7"/>
      <c r="OA1065" s="7"/>
      <c r="OB1065" s="7"/>
      <c r="OC1065" s="7"/>
      <c r="OD1065" s="7"/>
      <c r="OE1065" s="7"/>
      <c r="OF1065" s="7"/>
      <c r="OG1065" s="7"/>
      <c r="OH1065" s="7"/>
      <c r="OI1065" s="7"/>
      <c r="OJ1065" s="7"/>
      <c r="OK1065" s="7"/>
      <c r="OL1065" s="7"/>
      <c r="OM1065" s="7"/>
      <c r="ON1065" s="7"/>
      <c r="OO1065" s="7"/>
      <c r="OP1065" s="7"/>
      <c r="OQ1065" s="7"/>
      <c r="OR1065" s="7"/>
      <c r="OS1065" s="7"/>
      <c r="OT1065" s="7"/>
      <c r="OU1065" s="7"/>
      <c r="OV1065" s="7"/>
      <c r="OW1065" s="7"/>
      <c r="OX1065" s="7"/>
      <c r="OY1065" s="7"/>
      <c r="OZ1065" s="7"/>
      <c r="PA1065" s="7"/>
      <c r="PB1065" s="7"/>
      <c r="PC1065" s="7"/>
      <c r="PD1065" s="7"/>
      <c r="PE1065" s="7"/>
      <c r="PF1065" s="7"/>
      <c r="PG1065" s="7"/>
      <c r="PH1065" s="7"/>
      <c r="PI1065" s="7"/>
      <c r="PJ1065" s="7"/>
      <c r="PK1065" s="7"/>
    </row>
    <row r="1066" spans="1:427">
      <c r="A1066" s="15">
        <v>28</v>
      </c>
      <c r="B1066" s="32" t="s">
        <v>1310</v>
      </c>
      <c r="C1066" s="8">
        <v>1962</v>
      </c>
      <c r="D1066" s="32" t="s">
        <v>739</v>
      </c>
      <c r="E1066" s="14">
        <f t="shared" si="31"/>
        <v>18</v>
      </c>
      <c r="F1066" s="14"/>
      <c r="G1066" s="7"/>
      <c r="H1066" s="7"/>
      <c r="I1066" s="7"/>
      <c r="J1066" s="7"/>
      <c r="K1066" s="7"/>
      <c r="L1066" s="7"/>
      <c r="N1066" s="7"/>
      <c r="O1066" s="7"/>
      <c r="P1066" s="7"/>
      <c r="Q1066" s="7"/>
      <c r="R1066" s="7"/>
      <c r="U1066" s="7">
        <v>18</v>
      </c>
      <c r="V1066" s="10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  <c r="GS1066" s="7"/>
      <c r="GT1066" s="7"/>
      <c r="GU1066" s="7"/>
      <c r="GV1066" s="7"/>
      <c r="GW1066" s="7"/>
      <c r="GX1066" s="7"/>
      <c r="GY1066" s="7"/>
      <c r="GZ1066" s="7"/>
      <c r="HA1066" s="7"/>
      <c r="HB1066" s="7"/>
      <c r="HC1066" s="7"/>
      <c r="HD1066" s="7"/>
      <c r="HE1066" s="7"/>
      <c r="HF1066" s="7"/>
      <c r="HG1066" s="7"/>
      <c r="HH1066" s="7"/>
      <c r="HI1066" s="7"/>
      <c r="HJ1066" s="7"/>
      <c r="HK1066" s="7"/>
      <c r="HL1066" s="7"/>
      <c r="HM1066" s="7"/>
      <c r="HN1066" s="7"/>
      <c r="HO1066" s="7"/>
      <c r="HP1066" s="7"/>
      <c r="HQ1066" s="7"/>
      <c r="HR1066" s="7"/>
      <c r="HS1066" s="7"/>
      <c r="HT1066" s="7"/>
      <c r="HU1066" s="7"/>
      <c r="HV1066" s="7"/>
      <c r="HW1066" s="7"/>
      <c r="HX1066" s="7"/>
      <c r="HY1066" s="7"/>
      <c r="HZ1066" s="7"/>
      <c r="IA1066" s="7"/>
      <c r="IB1066" s="7"/>
      <c r="IC1066" s="7"/>
      <c r="ID1066" s="7"/>
      <c r="IE1066" s="7"/>
      <c r="IF1066" s="7"/>
      <c r="IG1066" s="7"/>
      <c r="IH1066" s="7"/>
      <c r="II1066" s="7"/>
      <c r="IJ1066" s="7"/>
      <c r="IK1066" s="7"/>
      <c r="IL1066" s="7"/>
      <c r="IM1066" s="7"/>
      <c r="IN1066" s="7"/>
      <c r="IO1066" s="7"/>
      <c r="IP1066" s="7"/>
      <c r="IQ1066" s="7"/>
      <c r="IR1066" s="7"/>
      <c r="IS1066" s="7"/>
      <c r="IT1066" s="7"/>
      <c r="IU1066" s="7"/>
      <c r="IV1066" s="7"/>
      <c r="IW1066" s="7"/>
      <c r="IX1066" s="7"/>
      <c r="IY1066" s="7"/>
      <c r="IZ1066" s="7"/>
      <c r="JA1066" s="7"/>
      <c r="JB1066" s="7"/>
      <c r="JC1066" s="7"/>
      <c r="JD1066" s="7"/>
      <c r="JE1066" s="7"/>
      <c r="JF1066" s="7"/>
      <c r="JG1066" s="7"/>
      <c r="JH1066" s="7"/>
      <c r="JI1066" s="7"/>
      <c r="JJ1066" s="7"/>
      <c r="JK1066" s="7"/>
      <c r="JL1066" s="7"/>
      <c r="JM1066" s="7"/>
      <c r="JN1066" s="7"/>
      <c r="JO1066" s="7"/>
      <c r="JP1066" s="7"/>
      <c r="JQ1066" s="7"/>
      <c r="JR1066" s="7"/>
      <c r="JS1066" s="7"/>
      <c r="JT1066" s="7"/>
      <c r="JU1066" s="7"/>
      <c r="JV1066" s="7"/>
      <c r="JW1066" s="7"/>
      <c r="JX1066" s="7"/>
      <c r="JY1066" s="7"/>
      <c r="JZ1066" s="7"/>
      <c r="KA1066" s="7"/>
      <c r="KB1066" s="7"/>
      <c r="KC1066" s="7"/>
      <c r="KD1066" s="7"/>
      <c r="KE1066" s="7"/>
      <c r="KF1066" s="7"/>
      <c r="KG1066" s="7"/>
      <c r="KH1066" s="7"/>
      <c r="KI1066" s="7"/>
      <c r="KJ1066" s="7"/>
      <c r="KK1066" s="7"/>
      <c r="KL1066" s="7"/>
      <c r="KM1066" s="7"/>
      <c r="KN1066" s="7"/>
      <c r="KO1066" s="7"/>
      <c r="KP1066" s="7"/>
      <c r="KQ1066" s="7"/>
      <c r="KR1066" s="7"/>
      <c r="KS1066" s="7"/>
      <c r="KT1066" s="7"/>
      <c r="KU1066" s="7"/>
      <c r="KV1066" s="7"/>
      <c r="KW1066" s="7"/>
      <c r="KX1066" s="7"/>
      <c r="KY1066" s="7"/>
      <c r="KZ1066" s="7"/>
      <c r="LA1066" s="7"/>
      <c r="LB1066" s="7"/>
      <c r="LC1066" s="7"/>
      <c r="LD1066" s="7"/>
      <c r="LE1066" s="7"/>
      <c r="LF1066" s="7"/>
      <c r="LG1066" s="7"/>
      <c r="LH1066" s="7"/>
      <c r="LI1066" s="7"/>
      <c r="LJ1066" s="7"/>
      <c r="LK1066" s="7"/>
      <c r="LL1066" s="7"/>
      <c r="LM1066" s="7"/>
      <c r="LN1066" s="7"/>
      <c r="LO1066" s="7"/>
      <c r="LP1066" s="7"/>
      <c r="LQ1066" s="7"/>
      <c r="LR1066" s="7"/>
      <c r="LS1066" s="7"/>
      <c r="LT1066" s="7"/>
      <c r="LU1066" s="7"/>
      <c r="LV1066" s="7"/>
      <c r="LW1066" s="7"/>
      <c r="LX1066" s="7"/>
      <c r="LY1066" s="7"/>
      <c r="LZ1066" s="7"/>
      <c r="MA1066" s="7"/>
      <c r="MB1066" s="7"/>
      <c r="MC1066" s="7"/>
      <c r="MD1066" s="7"/>
      <c r="ME1066" s="7"/>
      <c r="MF1066" s="7"/>
      <c r="MG1066" s="7"/>
      <c r="MH1066" s="7"/>
      <c r="MI1066" s="7"/>
      <c r="MJ1066" s="7"/>
      <c r="MK1066" s="7"/>
      <c r="ML1066" s="7"/>
      <c r="MM1066" s="7"/>
      <c r="MN1066" s="7"/>
      <c r="MO1066" s="7"/>
      <c r="MP1066" s="7"/>
      <c r="MQ1066" s="7"/>
      <c r="MR1066" s="7"/>
      <c r="MS1066" s="7"/>
      <c r="MT1066" s="7"/>
      <c r="MU1066" s="7"/>
      <c r="MV1066" s="7"/>
      <c r="MW1066" s="7"/>
      <c r="MX1066" s="7"/>
      <c r="MY1066" s="7"/>
      <c r="MZ1066" s="7"/>
      <c r="NA1066" s="7"/>
      <c r="NB1066" s="7"/>
      <c r="NC1066" s="7"/>
      <c r="ND1066" s="7"/>
      <c r="NE1066" s="7"/>
      <c r="NF1066" s="7"/>
      <c r="NG1066" s="7"/>
      <c r="NH1066" s="7"/>
      <c r="NI1066" s="7"/>
      <c r="NJ1066" s="7"/>
      <c r="NK1066" s="7"/>
      <c r="NL1066" s="7"/>
      <c r="NM1066" s="7"/>
      <c r="NN1066" s="7"/>
      <c r="NO1066" s="7"/>
      <c r="NP1066" s="7"/>
      <c r="NQ1066" s="7"/>
      <c r="NR1066" s="7"/>
      <c r="NS1066" s="7"/>
      <c r="NT1066" s="7"/>
      <c r="NU1066" s="7"/>
      <c r="NV1066" s="7"/>
      <c r="NW1066" s="7"/>
      <c r="NX1066" s="7"/>
      <c r="NY1066" s="7"/>
      <c r="NZ1066" s="7"/>
      <c r="OA1066" s="7"/>
      <c r="OB1066" s="7"/>
      <c r="OC1066" s="7"/>
      <c r="OD1066" s="7"/>
      <c r="OE1066" s="7"/>
      <c r="OF1066" s="7"/>
      <c r="OG1066" s="7"/>
      <c r="OH1066" s="7"/>
      <c r="OI1066" s="7"/>
      <c r="OJ1066" s="7"/>
      <c r="OK1066" s="7"/>
      <c r="OL1066" s="7"/>
      <c r="OM1066" s="7"/>
      <c r="ON1066" s="7"/>
      <c r="OO1066" s="7"/>
      <c r="OP1066" s="7"/>
      <c r="OQ1066" s="7"/>
      <c r="OR1066" s="7"/>
      <c r="OS1066" s="7"/>
      <c r="OT1066" s="7"/>
      <c r="OU1066" s="7"/>
      <c r="OV1066" s="7"/>
      <c r="OW1066" s="7"/>
      <c r="OX1066" s="7"/>
      <c r="OY1066" s="7"/>
      <c r="OZ1066" s="7"/>
      <c r="PA1066" s="7"/>
      <c r="PB1066" s="7"/>
      <c r="PC1066" s="7"/>
      <c r="PD1066" s="7"/>
      <c r="PE1066" s="7"/>
      <c r="PF1066" s="7"/>
      <c r="PG1066" s="7"/>
      <c r="PH1066" s="7"/>
      <c r="PI1066" s="7"/>
      <c r="PJ1066" s="7"/>
      <c r="PK1066" s="7"/>
    </row>
    <row r="1067" spans="1:427">
      <c r="A1067" s="15">
        <v>29</v>
      </c>
      <c r="B1067" s="33" t="s">
        <v>1636</v>
      </c>
      <c r="D1067" s="33" t="s">
        <v>1525</v>
      </c>
      <c r="E1067" s="14">
        <f t="shared" si="31"/>
        <v>18</v>
      </c>
      <c r="F1067" s="14"/>
      <c r="G1067" s="7"/>
      <c r="H1067" s="7"/>
      <c r="I1067" s="7"/>
      <c r="J1067" s="7"/>
      <c r="K1067" s="7"/>
      <c r="L1067" s="7"/>
      <c r="N1067" s="7"/>
      <c r="O1067" s="7"/>
      <c r="P1067" s="7"/>
      <c r="Q1067" s="7"/>
      <c r="R1067" s="7"/>
      <c r="X1067" s="7"/>
      <c r="Y1067" s="7"/>
      <c r="Z1067" s="7"/>
      <c r="AA1067" s="7">
        <v>18</v>
      </c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  <c r="GS1067" s="7"/>
      <c r="GT1067" s="7"/>
      <c r="GU1067" s="7"/>
      <c r="GV1067" s="7"/>
      <c r="GW1067" s="7"/>
      <c r="GX1067" s="7"/>
      <c r="GY1067" s="7"/>
      <c r="GZ1067" s="7"/>
      <c r="HA1067" s="7"/>
      <c r="HB1067" s="7"/>
      <c r="HC1067" s="7"/>
      <c r="HD1067" s="7"/>
      <c r="HE1067" s="7"/>
      <c r="HF1067" s="7"/>
      <c r="HG1067" s="7"/>
      <c r="HH1067" s="7"/>
      <c r="HI1067" s="7"/>
      <c r="HJ1067" s="7"/>
      <c r="HK1067" s="7"/>
      <c r="HL1067" s="7"/>
      <c r="HM1067" s="7"/>
      <c r="HN1067" s="7"/>
      <c r="HO1067" s="7"/>
      <c r="HP1067" s="7"/>
      <c r="HQ1067" s="7"/>
      <c r="HR1067" s="7"/>
      <c r="HS1067" s="7"/>
      <c r="HT1067" s="7"/>
      <c r="HU1067" s="7"/>
      <c r="HV1067" s="7"/>
      <c r="HW1067" s="7"/>
      <c r="HX1067" s="7"/>
      <c r="HY1067" s="7"/>
      <c r="HZ1067" s="7"/>
      <c r="IA1067" s="7"/>
      <c r="IB1067" s="7"/>
      <c r="IC1067" s="7"/>
      <c r="ID1067" s="7"/>
      <c r="IE1067" s="7"/>
      <c r="IF1067" s="7"/>
      <c r="IG1067" s="7"/>
      <c r="IH1067" s="7"/>
      <c r="II1067" s="7"/>
      <c r="IJ1067" s="7"/>
      <c r="IK1067" s="7"/>
      <c r="IL1067" s="7"/>
      <c r="IM1067" s="7"/>
      <c r="IN1067" s="7"/>
      <c r="IO1067" s="7"/>
      <c r="IP1067" s="7"/>
      <c r="IQ1067" s="7"/>
      <c r="IR1067" s="7"/>
      <c r="IS1067" s="7"/>
      <c r="IT1067" s="7"/>
      <c r="IU1067" s="7"/>
      <c r="IV1067" s="7"/>
      <c r="IW1067" s="7"/>
      <c r="IX1067" s="7"/>
      <c r="IY1067" s="7"/>
      <c r="IZ1067" s="7"/>
      <c r="JA1067" s="7"/>
      <c r="JB1067" s="7"/>
      <c r="JC1067" s="7"/>
      <c r="JD1067" s="7"/>
      <c r="JE1067" s="7"/>
      <c r="JF1067" s="7"/>
      <c r="JG1067" s="7"/>
      <c r="JH1067" s="7"/>
      <c r="JI1067" s="7"/>
      <c r="JJ1067" s="7"/>
      <c r="JK1067" s="7"/>
      <c r="JL1067" s="7"/>
      <c r="JM1067" s="7"/>
      <c r="JN1067" s="7"/>
      <c r="JO1067" s="7"/>
      <c r="JP1067" s="7"/>
      <c r="JQ1067" s="7"/>
      <c r="JR1067" s="7"/>
      <c r="JS1067" s="7"/>
      <c r="JT1067" s="7"/>
      <c r="JU1067" s="7"/>
      <c r="JV1067" s="7"/>
      <c r="JW1067" s="7"/>
      <c r="JX1067" s="7"/>
      <c r="JY1067" s="7"/>
      <c r="JZ1067" s="7"/>
      <c r="KA1067" s="7"/>
      <c r="KB1067" s="7"/>
      <c r="KC1067" s="7"/>
      <c r="KD1067" s="7"/>
      <c r="KE1067" s="7"/>
      <c r="KF1067" s="7"/>
      <c r="KG1067" s="7"/>
      <c r="KH1067" s="7"/>
      <c r="KI1067" s="7"/>
      <c r="KJ1067" s="7"/>
      <c r="KK1067" s="7"/>
      <c r="KL1067" s="7"/>
      <c r="KM1067" s="7"/>
      <c r="KN1067" s="7"/>
      <c r="KO1067" s="7"/>
      <c r="KP1067" s="7"/>
      <c r="KQ1067" s="7"/>
      <c r="KR1067" s="7"/>
      <c r="KS1067" s="7"/>
      <c r="KT1067" s="7"/>
      <c r="KU1067" s="7"/>
      <c r="KV1067" s="7"/>
      <c r="KW1067" s="7"/>
      <c r="KX1067" s="7"/>
      <c r="KY1067" s="7"/>
      <c r="KZ1067" s="7"/>
      <c r="LA1067" s="7"/>
      <c r="LB1067" s="7"/>
      <c r="LC1067" s="7"/>
      <c r="LD1067" s="7"/>
      <c r="LE1067" s="7"/>
      <c r="LF1067" s="7"/>
      <c r="LG1067" s="7"/>
      <c r="LH1067" s="7"/>
      <c r="LI1067" s="7"/>
      <c r="LJ1067" s="7"/>
      <c r="LK1067" s="7"/>
      <c r="LL1067" s="7"/>
      <c r="LM1067" s="7"/>
      <c r="LN1067" s="7"/>
      <c r="LO1067" s="7"/>
      <c r="LP1067" s="7"/>
      <c r="LQ1067" s="7"/>
      <c r="LR1067" s="7"/>
      <c r="LS1067" s="7"/>
      <c r="LT1067" s="7"/>
      <c r="LU1067" s="7"/>
      <c r="LV1067" s="7"/>
      <c r="LW1067" s="7"/>
      <c r="LX1067" s="7"/>
      <c r="LY1067" s="7"/>
      <c r="LZ1067" s="7"/>
      <c r="MA1067" s="7"/>
      <c r="MB1067" s="7"/>
      <c r="MC1067" s="7"/>
      <c r="MD1067" s="7"/>
      <c r="ME1067" s="7"/>
      <c r="MF1067" s="7"/>
      <c r="MG1067" s="7"/>
      <c r="MH1067" s="7"/>
      <c r="MI1067" s="7"/>
      <c r="MJ1067" s="7"/>
      <c r="MK1067" s="7"/>
      <c r="ML1067" s="7"/>
      <c r="MM1067" s="7"/>
      <c r="MN1067" s="7"/>
      <c r="MO1067" s="7"/>
      <c r="MP1067" s="7"/>
      <c r="MQ1067" s="7"/>
      <c r="MR1067" s="7"/>
      <c r="MS1067" s="7"/>
      <c r="MT1067" s="7"/>
      <c r="MU1067" s="7"/>
      <c r="MV1067" s="7"/>
      <c r="MW1067" s="7"/>
      <c r="MX1067" s="7"/>
      <c r="MY1067" s="7"/>
      <c r="MZ1067" s="7"/>
      <c r="NA1067" s="7"/>
      <c r="NB1067" s="7"/>
      <c r="NC1067" s="7"/>
      <c r="ND1067" s="7"/>
      <c r="NE1067" s="7"/>
      <c r="NF1067" s="7"/>
      <c r="NG1067" s="7"/>
      <c r="NH1067" s="7"/>
      <c r="NI1067" s="7"/>
      <c r="NJ1067" s="7"/>
      <c r="NK1067" s="7"/>
      <c r="NL1067" s="7"/>
      <c r="NM1067" s="7"/>
      <c r="NN1067" s="7"/>
      <c r="NO1067" s="7"/>
      <c r="NP1067" s="7"/>
      <c r="NQ1067" s="7"/>
      <c r="NR1067" s="7"/>
      <c r="NS1067" s="7"/>
      <c r="NT1067" s="7"/>
      <c r="NU1067" s="7"/>
      <c r="NV1067" s="7"/>
      <c r="NW1067" s="7"/>
      <c r="NX1067" s="7"/>
      <c r="NY1067" s="7"/>
      <c r="NZ1067" s="7"/>
      <c r="OA1067" s="7"/>
      <c r="OB1067" s="7"/>
      <c r="OC1067" s="7"/>
      <c r="OD1067" s="7"/>
      <c r="OE1067" s="7"/>
      <c r="OF1067" s="7"/>
      <c r="OG1067" s="7"/>
      <c r="OH1067" s="7"/>
      <c r="OI1067" s="7"/>
      <c r="OJ1067" s="7"/>
      <c r="OK1067" s="7"/>
      <c r="OL1067" s="7"/>
      <c r="OM1067" s="7"/>
      <c r="ON1067" s="7"/>
      <c r="OO1067" s="7"/>
      <c r="OP1067" s="7"/>
      <c r="OQ1067" s="7"/>
      <c r="OR1067" s="7"/>
      <c r="OS1067" s="7"/>
      <c r="OT1067" s="7"/>
      <c r="OU1067" s="7"/>
      <c r="OV1067" s="7"/>
      <c r="OW1067" s="7"/>
      <c r="OX1067" s="7"/>
      <c r="OY1067" s="7"/>
      <c r="OZ1067" s="7"/>
      <c r="PA1067" s="7"/>
      <c r="PB1067" s="7"/>
      <c r="PC1067" s="7"/>
      <c r="PD1067" s="7"/>
      <c r="PE1067" s="7"/>
      <c r="PF1067" s="7"/>
      <c r="PG1067" s="7"/>
      <c r="PH1067" s="7"/>
      <c r="PI1067" s="7"/>
      <c r="PJ1067" s="7"/>
      <c r="PK1067" s="7"/>
    </row>
    <row r="1068" spans="1:427">
      <c r="A1068" s="15">
        <v>30</v>
      </c>
      <c r="B1068" s="2" t="s">
        <v>115</v>
      </c>
      <c r="D1068" s="2" t="s">
        <v>138</v>
      </c>
      <c r="E1068" s="14">
        <f t="shared" si="31"/>
        <v>17</v>
      </c>
      <c r="F1068" s="14"/>
      <c r="G1068" s="7">
        <v>17</v>
      </c>
      <c r="H1068" s="7"/>
      <c r="I1068" s="7"/>
      <c r="J1068" s="7"/>
      <c r="K1068" s="7"/>
      <c r="L1068" s="7"/>
      <c r="N1068" s="7"/>
      <c r="O1068" s="7"/>
      <c r="P1068" s="7"/>
      <c r="Q1068" s="7"/>
      <c r="R1068" s="7"/>
      <c r="V1068" s="10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  <c r="GS1068" s="7"/>
      <c r="GT1068" s="7"/>
      <c r="GU1068" s="7"/>
      <c r="GV1068" s="7"/>
      <c r="GW1068" s="7"/>
      <c r="GX1068" s="7"/>
      <c r="GY1068" s="7"/>
      <c r="GZ1068" s="7"/>
      <c r="HA1068" s="7"/>
      <c r="HB1068" s="7"/>
      <c r="HC1068" s="7"/>
      <c r="HD1068" s="7"/>
      <c r="HE1068" s="7"/>
      <c r="HF1068" s="7"/>
      <c r="HG1068" s="7"/>
      <c r="HH1068" s="7"/>
      <c r="HI1068" s="7"/>
      <c r="HJ1068" s="7"/>
      <c r="HK1068" s="7"/>
      <c r="HL1068" s="7"/>
      <c r="HM1068" s="7"/>
      <c r="HN1068" s="7"/>
      <c r="HO1068" s="7"/>
      <c r="HP1068" s="7"/>
      <c r="HQ1068" s="7"/>
      <c r="HR1068" s="7"/>
      <c r="HS1068" s="7"/>
      <c r="HT1068" s="7"/>
      <c r="HU1068" s="7"/>
      <c r="HV1068" s="7"/>
      <c r="HW1068" s="7"/>
      <c r="HX1068" s="7"/>
      <c r="HY1068" s="7"/>
      <c r="HZ1068" s="7"/>
      <c r="IA1068" s="7"/>
      <c r="IB1068" s="7"/>
      <c r="IC1068" s="7"/>
      <c r="ID1068" s="7"/>
      <c r="IE1068" s="7"/>
      <c r="IF1068" s="7"/>
      <c r="IG1068" s="7"/>
      <c r="IH1068" s="7"/>
      <c r="II1068" s="7"/>
      <c r="IJ1068" s="7"/>
      <c r="IK1068" s="7"/>
      <c r="IL1068" s="7"/>
      <c r="IM1068" s="7"/>
      <c r="IN1068" s="7"/>
      <c r="IO1068" s="7"/>
      <c r="IP1068" s="7"/>
      <c r="IQ1068" s="7"/>
      <c r="IR1068" s="7"/>
      <c r="IS1068" s="7"/>
      <c r="IT1068" s="7"/>
      <c r="IU1068" s="7"/>
      <c r="IV1068" s="7"/>
      <c r="IW1068" s="7"/>
      <c r="IX1068" s="7"/>
      <c r="IY1068" s="7"/>
      <c r="IZ1068" s="7"/>
      <c r="JA1068" s="7"/>
      <c r="JB1068" s="7"/>
      <c r="JC1068" s="7"/>
      <c r="JD1068" s="7"/>
      <c r="JE1068" s="7"/>
      <c r="JF1068" s="7"/>
      <c r="JG1068" s="7"/>
      <c r="JH1068" s="7"/>
      <c r="JI1068" s="7"/>
      <c r="JJ1068" s="7"/>
      <c r="JK1068" s="7"/>
      <c r="JL1068" s="7"/>
      <c r="JM1068" s="7"/>
      <c r="JN1068" s="7"/>
      <c r="JO1068" s="7"/>
      <c r="JP1068" s="7"/>
      <c r="JQ1068" s="7"/>
      <c r="JR1068" s="7"/>
      <c r="JS1068" s="7"/>
      <c r="JT1068" s="7"/>
      <c r="JU1068" s="7"/>
      <c r="JV1068" s="7"/>
      <c r="JW1068" s="7"/>
      <c r="JX1068" s="7"/>
      <c r="JY1068" s="7"/>
      <c r="JZ1068" s="7"/>
      <c r="KA1068" s="7"/>
      <c r="KB1068" s="7"/>
      <c r="KC1068" s="7"/>
      <c r="KD1068" s="7"/>
      <c r="KE1068" s="7"/>
      <c r="KF1068" s="7"/>
      <c r="KG1068" s="7"/>
      <c r="KH1068" s="7"/>
      <c r="KI1068" s="7"/>
      <c r="KJ1068" s="7"/>
      <c r="KK1068" s="7"/>
      <c r="KL1068" s="7"/>
      <c r="KM1068" s="7"/>
      <c r="KN1068" s="7"/>
      <c r="KO1068" s="7"/>
      <c r="KP1068" s="7"/>
      <c r="KQ1068" s="7"/>
      <c r="KR1068" s="7"/>
      <c r="KS1068" s="7"/>
      <c r="KT1068" s="7"/>
      <c r="KU1068" s="7"/>
      <c r="KV1068" s="7"/>
      <c r="KW1068" s="7"/>
      <c r="KX1068" s="7"/>
      <c r="KY1068" s="7"/>
      <c r="KZ1068" s="7"/>
      <c r="LA1068" s="7"/>
      <c r="LB1068" s="7"/>
      <c r="LC1068" s="7"/>
      <c r="LD1068" s="7"/>
      <c r="LE1068" s="7"/>
      <c r="LF1068" s="7"/>
      <c r="LG1068" s="7"/>
      <c r="LH1068" s="7"/>
      <c r="LI1068" s="7"/>
      <c r="LJ1068" s="7"/>
      <c r="LK1068" s="7"/>
      <c r="LL1068" s="7"/>
      <c r="LM1068" s="7"/>
      <c r="LN1068" s="7"/>
      <c r="LO1068" s="7"/>
      <c r="LP1068" s="7"/>
      <c r="LQ1068" s="7"/>
      <c r="LR1068" s="7"/>
      <c r="LS1068" s="7"/>
      <c r="LT1068" s="7"/>
      <c r="LU1068" s="7"/>
      <c r="LV1068" s="7"/>
      <c r="LW1068" s="7"/>
      <c r="LX1068" s="7"/>
      <c r="LY1068" s="7"/>
      <c r="LZ1068" s="7"/>
      <c r="MA1068" s="7"/>
      <c r="MB1068" s="7"/>
      <c r="MC1068" s="7"/>
      <c r="MD1068" s="7"/>
      <c r="ME1068" s="7"/>
      <c r="MF1068" s="7"/>
      <c r="MG1068" s="7"/>
      <c r="MH1068" s="7"/>
      <c r="MI1068" s="7"/>
      <c r="MJ1068" s="7"/>
      <c r="MK1068" s="7"/>
      <c r="ML1068" s="7"/>
      <c r="MM1068" s="7"/>
      <c r="MN1068" s="7"/>
      <c r="MO1068" s="7"/>
      <c r="MP1068" s="7"/>
      <c r="MQ1068" s="7"/>
      <c r="MR1068" s="7"/>
      <c r="MS1068" s="7"/>
      <c r="MT1068" s="7"/>
      <c r="MU1068" s="7"/>
      <c r="MV1068" s="7"/>
      <c r="MW1068" s="7"/>
      <c r="MX1068" s="7"/>
      <c r="MY1068" s="7"/>
      <c r="MZ1068" s="7"/>
      <c r="NA1068" s="7"/>
      <c r="NB1068" s="7"/>
      <c r="NC1068" s="7"/>
      <c r="ND1068" s="7"/>
      <c r="NE1068" s="7"/>
      <c r="NF1068" s="7"/>
      <c r="NG1068" s="7"/>
      <c r="NH1068" s="7"/>
      <c r="NI1068" s="7"/>
      <c r="NJ1068" s="7"/>
      <c r="NK1068" s="7"/>
      <c r="NL1068" s="7"/>
      <c r="NM1068" s="7"/>
      <c r="NN1068" s="7"/>
      <c r="NO1068" s="7"/>
      <c r="NP1068" s="7"/>
      <c r="NQ1068" s="7"/>
      <c r="NR1068" s="7"/>
      <c r="NS1068" s="7"/>
      <c r="NT1068" s="7"/>
      <c r="NU1068" s="7"/>
      <c r="NV1068" s="7"/>
      <c r="NW1068" s="7"/>
      <c r="NX1068" s="7"/>
      <c r="NY1068" s="7"/>
      <c r="NZ1068" s="7"/>
      <c r="OA1068" s="7"/>
      <c r="OB1068" s="7"/>
      <c r="OC1068" s="7"/>
      <c r="OD1068" s="7"/>
      <c r="OE1068" s="7"/>
      <c r="OF1068" s="7"/>
      <c r="OG1068" s="7"/>
      <c r="OH1068" s="7"/>
      <c r="OI1068" s="7"/>
      <c r="OJ1068" s="7"/>
      <c r="OK1068" s="7"/>
      <c r="OL1068" s="7"/>
      <c r="OM1068" s="7"/>
      <c r="ON1068" s="7"/>
      <c r="OO1068" s="7"/>
      <c r="OP1068" s="7"/>
      <c r="OQ1068" s="7"/>
      <c r="OR1068" s="7"/>
      <c r="OS1068" s="7"/>
      <c r="OT1068" s="7"/>
      <c r="OU1068" s="7"/>
      <c r="OV1068" s="7"/>
      <c r="OW1068" s="7"/>
      <c r="OX1068" s="7"/>
      <c r="OY1068" s="7"/>
      <c r="OZ1068" s="7"/>
      <c r="PA1068" s="7"/>
      <c r="PB1068" s="7"/>
      <c r="PC1068" s="7"/>
      <c r="PD1068" s="7"/>
      <c r="PE1068" s="7"/>
      <c r="PF1068" s="7"/>
      <c r="PG1068" s="7"/>
      <c r="PH1068" s="7"/>
      <c r="PI1068" s="7"/>
      <c r="PJ1068" s="7"/>
      <c r="PK1068" s="7"/>
    </row>
    <row r="1069" spans="1:427">
      <c r="A1069" s="15">
        <v>31</v>
      </c>
      <c r="B1069" s="2" t="s">
        <v>723</v>
      </c>
      <c r="E1069" s="14">
        <f t="shared" si="31"/>
        <v>17</v>
      </c>
      <c r="F1069" s="14"/>
      <c r="G1069" s="7"/>
      <c r="H1069" s="7"/>
      <c r="I1069" s="7"/>
      <c r="J1069" s="7">
        <v>17</v>
      </c>
      <c r="K1069" s="7"/>
      <c r="L1069" s="7"/>
      <c r="N1069" s="7"/>
      <c r="O1069" s="7"/>
      <c r="P1069" s="7"/>
      <c r="Q1069" s="7"/>
      <c r="R1069" s="7"/>
      <c r="V1069" s="10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  <c r="GS1069" s="7"/>
      <c r="GT1069" s="7"/>
      <c r="GU1069" s="7"/>
      <c r="GV1069" s="7"/>
      <c r="GW1069" s="7"/>
      <c r="GX1069" s="7"/>
      <c r="GY1069" s="7"/>
      <c r="GZ1069" s="7"/>
      <c r="HA1069" s="7"/>
      <c r="HB1069" s="7"/>
      <c r="HC1069" s="7"/>
      <c r="HD1069" s="7"/>
      <c r="HE1069" s="7"/>
      <c r="HF1069" s="7"/>
      <c r="HG1069" s="7"/>
      <c r="HH1069" s="7"/>
      <c r="HI1069" s="7"/>
      <c r="HJ1069" s="7"/>
      <c r="HK1069" s="7"/>
      <c r="HL1069" s="7"/>
      <c r="HM1069" s="7"/>
      <c r="HN1069" s="7"/>
      <c r="HO1069" s="7"/>
      <c r="HP1069" s="7"/>
      <c r="HQ1069" s="7"/>
      <c r="HR1069" s="7"/>
      <c r="HS1069" s="7"/>
      <c r="HT1069" s="7"/>
      <c r="HU1069" s="7"/>
      <c r="HV1069" s="7"/>
      <c r="HW1069" s="7"/>
      <c r="HX1069" s="7"/>
      <c r="HY1069" s="7"/>
      <c r="HZ1069" s="7"/>
      <c r="IA1069" s="7"/>
      <c r="IB1069" s="7"/>
      <c r="IC1069" s="7"/>
      <c r="ID1069" s="7"/>
      <c r="IE1069" s="7"/>
      <c r="IF1069" s="7"/>
      <c r="IG1069" s="7"/>
      <c r="IH1069" s="7"/>
      <c r="II1069" s="7"/>
      <c r="IJ1069" s="7"/>
      <c r="IK1069" s="7"/>
      <c r="IL1069" s="7"/>
      <c r="IM1069" s="7"/>
      <c r="IN1069" s="7"/>
      <c r="IO1069" s="7"/>
      <c r="IP1069" s="7"/>
      <c r="IQ1069" s="7"/>
      <c r="IR1069" s="7"/>
      <c r="IS1069" s="7"/>
      <c r="IT1069" s="7"/>
      <c r="IU1069" s="7"/>
      <c r="IV1069" s="7"/>
      <c r="IW1069" s="7"/>
      <c r="IX1069" s="7"/>
      <c r="IY1069" s="7"/>
      <c r="IZ1069" s="7"/>
      <c r="JA1069" s="7"/>
      <c r="JB1069" s="7"/>
      <c r="JC1069" s="7"/>
      <c r="JD1069" s="7"/>
      <c r="JE1069" s="7"/>
      <c r="JF1069" s="7"/>
      <c r="JG1069" s="7"/>
      <c r="JH1069" s="7"/>
      <c r="JI1069" s="7"/>
      <c r="JJ1069" s="7"/>
      <c r="JK1069" s="7"/>
      <c r="JL1069" s="7"/>
      <c r="JM1069" s="7"/>
      <c r="JN1069" s="7"/>
      <c r="JO1069" s="7"/>
      <c r="JP1069" s="7"/>
      <c r="JQ1069" s="7"/>
      <c r="JR1069" s="7"/>
      <c r="JS1069" s="7"/>
      <c r="JT1069" s="7"/>
      <c r="JU1069" s="7"/>
      <c r="JV1069" s="7"/>
      <c r="JW1069" s="7"/>
      <c r="JX1069" s="7"/>
      <c r="JY1069" s="7"/>
      <c r="JZ1069" s="7"/>
      <c r="KA1069" s="7"/>
      <c r="KB1069" s="7"/>
      <c r="KC1069" s="7"/>
      <c r="KD1069" s="7"/>
      <c r="KE1069" s="7"/>
      <c r="KF1069" s="7"/>
      <c r="KG1069" s="7"/>
      <c r="KH1069" s="7"/>
      <c r="KI1069" s="7"/>
      <c r="KJ1069" s="7"/>
      <c r="KK1069" s="7"/>
      <c r="KL1069" s="7"/>
      <c r="KM1069" s="7"/>
      <c r="KN1069" s="7"/>
      <c r="KO1069" s="7"/>
      <c r="KP1069" s="7"/>
      <c r="KQ1069" s="7"/>
      <c r="KR1069" s="7"/>
      <c r="KS1069" s="7"/>
      <c r="KT1069" s="7"/>
      <c r="KU1069" s="7"/>
      <c r="KV1069" s="7"/>
      <c r="KW1069" s="7"/>
      <c r="KX1069" s="7"/>
      <c r="KY1069" s="7"/>
      <c r="KZ1069" s="7"/>
      <c r="LA1069" s="7"/>
      <c r="LB1069" s="7"/>
      <c r="LC1069" s="7"/>
      <c r="LD1069" s="7"/>
      <c r="LE1069" s="7"/>
      <c r="LF1069" s="7"/>
      <c r="LG1069" s="7"/>
      <c r="LH1069" s="7"/>
      <c r="LI1069" s="7"/>
      <c r="LJ1069" s="7"/>
      <c r="LK1069" s="7"/>
      <c r="LL1069" s="7"/>
      <c r="LM1069" s="7"/>
      <c r="LN1069" s="7"/>
      <c r="LO1069" s="7"/>
      <c r="LP1069" s="7"/>
      <c r="LQ1069" s="7"/>
      <c r="LR1069" s="7"/>
      <c r="LS1069" s="7"/>
      <c r="LT1069" s="7"/>
      <c r="LU1069" s="7"/>
      <c r="LV1069" s="7"/>
      <c r="LW1069" s="7"/>
      <c r="LX1069" s="7"/>
      <c r="LY1069" s="7"/>
      <c r="LZ1069" s="7"/>
      <c r="MA1069" s="7"/>
      <c r="MB1069" s="7"/>
      <c r="MC1069" s="7"/>
      <c r="MD1069" s="7"/>
      <c r="ME1069" s="7"/>
      <c r="MF1069" s="7"/>
      <c r="MG1069" s="7"/>
      <c r="MH1069" s="7"/>
      <c r="MI1069" s="7"/>
      <c r="MJ1069" s="7"/>
      <c r="MK1069" s="7"/>
      <c r="ML1069" s="7"/>
      <c r="MM1069" s="7"/>
      <c r="MN1069" s="7"/>
      <c r="MO1069" s="7"/>
      <c r="MP1069" s="7"/>
      <c r="MQ1069" s="7"/>
      <c r="MR1069" s="7"/>
      <c r="MS1069" s="7"/>
      <c r="MT1069" s="7"/>
      <c r="MU1069" s="7"/>
      <c r="MV1069" s="7"/>
      <c r="MW1069" s="7"/>
      <c r="MX1069" s="7"/>
      <c r="MY1069" s="7"/>
      <c r="MZ1069" s="7"/>
      <c r="NA1069" s="7"/>
      <c r="NB1069" s="7"/>
      <c r="NC1069" s="7"/>
      <c r="ND1069" s="7"/>
      <c r="NE1069" s="7"/>
      <c r="NF1069" s="7"/>
      <c r="NG1069" s="7"/>
      <c r="NH1069" s="7"/>
      <c r="NI1069" s="7"/>
      <c r="NJ1069" s="7"/>
      <c r="NK1069" s="7"/>
      <c r="NL1069" s="7"/>
      <c r="NM1069" s="7"/>
      <c r="NN1069" s="7"/>
      <c r="NO1069" s="7"/>
      <c r="NP1069" s="7"/>
      <c r="NQ1069" s="7"/>
      <c r="NR1069" s="7"/>
      <c r="NS1069" s="7"/>
      <c r="NT1069" s="7"/>
      <c r="NU1069" s="7"/>
      <c r="NV1069" s="7"/>
      <c r="NW1069" s="7"/>
      <c r="NX1069" s="7"/>
      <c r="NY1069" s="7"/>
      <c r="NZ1069" s="7"/>
      <c r="OA1069" s="7"/>
      <c r="OB1069" s="7"/>
      <c r="OC1069" s="7"/>
      <c r="OD1069" s="7"/>
      <c r="OE1069" s="7"/>
      <c r="OF1069" s="7"/>
      <c r="OG1069" s="7"/>
      <c r="OH1069" s="7"/>
      <c r="OI1069" s="7"/>
      <c r="OJ1069" s="7"/>
      <c r="OK1069" s="7"/>
      <c r="OL1069" s="7"/>
      <c r="OM1069" s="7"/>
      <c r="ON1069" s="7"/>
      <c r="OO1069" s="7"/>
      <c r="OP1069" s="7"/>
      <c r="OQ1069" s="7"/>
      <c r="OR1069" s="7"/>
      <c r="OS1069" s="7"/>
      <c r="OT1069" s="7"/>
      <c r="OU1069" s="7"/>
      <c r="OV1069" s="7"/>
      <c r="OW1069" s="7"/>
      <c r="OX1069" s="7"/>
      <c r="OY1069" s="7"/>
      <c r="OZ1069" s="7"/>
      <c r="PA1069" s="7"/>
      <c r="PB1069" s="7"/>
      <c r="PC1069" s="7"/>
      <c r="PD1069" s="7"/>
      <c r="PE1069" s="7"/>
      <c r="PF1069" s="7"/>
      <c r="PG1069" s="7"/>
      <c r="PH1069" s="7"/>
      <c r="PI1069" s="7"/>
      <c r="PJ1069" s="7"/>
      <c r="PK1069" s="7"/>
    </row>
    <row r="1070" spans="1:427">
      <c r="A1070" s="15">
        <v>32</v>
      </c>
      <c r="B1070" s="2" t="s">
        <v>746</v>
      </c>
      <c r="C1070" s="8">
        <v>1959</v>
      </c>
      <c r="D1070" s="2" t="s">
        <v>739</v>
      </c>
      <c r="E1070" s="14">
        <f t="shared" si="31"/>
        <v>17</v>
      </c>
      <c r="F1070" s="14"/>
      <c r="G1070" s="7"/>
      <c r="H1070" s="7"/>
      <c r="I1070" s="7"/>
      <c r="J1070" s="7"/>
      <c r="K1070" s="7">
        <v>17</v>
      </c>
      <c r="L1070" s="7"/>
      <c r="N1070" s="7"/>
      <c r="O1070" s="7"/>
      <c r="P1070" s="7"/>
      <c r="Q1070" s="7"/>
      <c r="R1070" s="7"/>
      <c r="V1070" s="10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  <c r="GS1070" s="7"/>
      <c r="GT1070" s="7"/>
      <c r="GU1070" s="7"/>
      <c r="GV1070" s="7"/>
      <c r="GW1070" s="7"/>
      <c r="GX1070" s="7"/>
      <c r="GY1070" s="7"/>
      <c r="GZ1070" s="7"/>
      <c r="HA1070" s="7"/>
      <c r="HB1070" s="7"/>
      <c r="HC1070" s="7"/>
      <c r="HD1070" s="7"/>
      <c r="HE1070" s="7"/>
      <c r="HF1070" s="7"/>
      <c r="HG1070" s="7"/>
      <c r="HH1070" s="7"/>
      <c r="HI1070" s="7"/>
      <c r="HJ1070" s="7"/>
      <c r="HK1070" s="7"/>
      <c r="HL1070" s="7"/>
      <c r="HM1070" s="7"/>
      <c r="HN1070" s="7"/>
      <c r="HO1070" s="7"/>
      <c r="HP1070" s="7"/>
      <c r="HQ1070" s="7"/>
      <c r="HR1070" s="7"/>
      <c r="HS1070" s="7"/>
      <c r="HT1070" s="7"/>
      <c r="HU1070" s="7"/>
      <c r="HV1070" s="7"/>
      <c r="HW1070" s="7"/>
      <c r="HX1070" s="7"/>
      <c r="HY1070" s="7"/>
      <c r="HZ1070" s="7"/>
      <c r="IA1070" s="7"/>
      <c r="IB1070" s="7"/>
      <c r="IC1070" s="7"/>
      <c r="ID1070" s="7"/>
      <c r="IE1070" s="7"/>
      <c r="IF1070" s="7"/>
      <c r="IG1070" s="7"/>
      <c r="IH1070" s="7"/>
      <c r="II1070" s="7"/>
      <c r="IJ1070" s="7"/>
      <c r="IK1070" s="7"/>
      <c r="IL1070" s="7"/>
      <c r="IM1070" s="7"/>
      <c r="IN1070" s="7"/>
      <c r="IO1070" s="7"/>
      <c r="IP1070" s="7"/>
      <c r="IQ1070" s="7"/>
      <c r="IR1070" s="7"/>
      <c r="IS1070" s="7"/>
      <c r="IT1070" s="7"/>
      <c r="IU1070" s="7"/>
      <c r="IV1070" s="7"/>
      <c r="IW1070" s="7"/>
      <c r="IX1070" s="7"/>
      <c r="IY1070" s="7"/>
      <c r="IZ1070" s="7"/>
      <c r="JA1070" s="7"/>
      <c r="JB1070" s="7"/>
      <c r="JC1070" s="7"/>
      <c r="JD1070" s="7"/>
      <c r="JE1070" s="7"/>
      <c r="JF1070" s="7"/>
      <c r="JG1070" s="7"/>
      <c r="JH1070" s="7"/>
      <c r="JI1070" s="7"/>
      <c r="JJ1070" s="7"/>
      <c r="JK1070" s="7"/>
      <c r="JL1070" s="7"/>
      <c r="JM1070" s="7"/>
      <c r="JN1070" s="7"/>
      <c r="JO1070" s="7"/>
      <c r="JP1070" s="7"/>
      <c r="JQ1070" s="7"/>
      <c r="JR1070" s="7"/>
      <c r="JS1070" s="7"/>
      <c r="JT1070" s="7"/>
      <c r="JU1070" s="7"/>
      <c r="JV1070" s="7"/>
      <c r="JW1070" s="7"/>
      <c r="JX1070" s="7"/>
      <c r="JY1070" s="7"/>
      <c r="JZ1070" s="7"/>
      <c r="KA1070" s="7"/>
      <c r="KB1070" s="7"/>
      <c r="KC1070" s="7"/>
      <c r="KD1070" s="7"/>
      <c r="KE1070" s="7"/>
      <c r="KF1070" s="7"/>
      <c r="KG1070" s="7"/>
      <c r="KH1070" s="7"/>
      <c r="KI1070" s="7"/>
      <c r="KJ1070" s="7"/>
      <c r="KK1070" s="7"/>
      <c r="KL1070" s="7"/>
      <c r="KM1070" s="7"/>
      <c r="KN1070" s="7"/>
      <c r="KO1070" s="7"/>
      <c r="KP1070" s="7"/>
      <c r="KQ1070" s="7"/>
      <c r="KR1070" s="7"/>
      <c r="KS1070" s="7"/>
      <c r="KT1070" s="7"/>
      <c r="KU1070" s="7"/>
      <c r="KV1070" s="7"/>
      <c r="KW1070" s="7"/>
      <c r="KX1070" s="7"/>
      <c r="KY1070" s="7"/>
      <c r="KZ1070" s="7"/>
      <c r="LA1070" s="7"/>
      <c r="LB1070" s="7"/>
      <c r="LC1070" s="7"/>
      <c r="LD1070" s="7"/>
      <c r="LE1070" s="7"/>
      <c r="LF1070" s="7"/>
      <c r="LG1070" s="7"/>
      <c r="LH1070" s="7"/>
      <c r="LI1070" s="7"/>
      <c r="LJ1070" s="7"/>
      <c r="LK1070" s="7"/>
      <c r="LL1070" s="7"/>
      <c r="LM1070" s="7"/>
      <c r="LN1070" s="7"/>
      <c r="LO1070" s="7"/>
      <c r="LP1070" s="7"/>
      <c r="LQ1070" s="7"/>
      <c r="LR1070" s="7"/>
      <c r="LS1070" s="7"/>
      <c r="LT1070" s="7"/>
      <c r="LU1070" s="7"/>
      <c r="LV1070" s="7"/>
      <c r="LW1070" s="7"/>
      <c r="LX1070" s="7"/>
      <c r="LY1070" s="7"/>
      <c r="LZ1070" s="7"/>
      <c r="MA1070" s="7"/>
      <c r="MB1070" s="7"/>
      <c r="MC1070" s="7"/>
      <c r="MD1070" s="7"/>
      <c r="ME1070" s="7"/>
      <c r="MF1070" s="7"/>
      <c r="MG1070" s="7"/>
      <c r="MH1070" s="7"/>
      <c r="MI1070" s="7"/>
      <c r="MJ1070" s="7"/>
      <c r="MK1070" s="7"/>
      <c r="ML1070" s="7"/>
      <c r="MM1070" s="7"/>
      <c r="MN1070" s="7"/>
      <c r="MO1070" s="7"/>
      <c r="MP1070" s="7"/>
      <c r="MQ1070" s="7"/>
      <c r="MR1070" s="7"/>
      <c r="MS1070" s="7"/>
      <c r="MT1070" s="7"/>
      <c r="MU1070" s="7"/>
      <c r="MV1070" s="7"/>
      <c r="MW1070" s="7"/>
      <c r="MX1070" s="7"/>
      <c r="MY1070" s="7"/>
      <c r="MZ1070" s="7"/>
      <c r="NA1070" s="7"/>
      <c r="NB1070" s="7"/>
      <c r="NC1070" s="7"/>
      <c r="ND1070" s="7"/>
      <c r="NE1070" s="7"/>
      <c r="NF1070" s="7"/>
      <c r="NG1070" s="7"/>
      <c r="NH1070" s="7"/>
      <c r="NI1070" s="7"/>
      <c r="NJ1070" s="7"/>
      <c r="NK1070" s="7"/>
      <c r="NL1070" s="7"/>
      <c r="NM1070" s="7"/>
      <c r="NN1070" s="7"/>
      <c r="NO1070" s="7"/>
      <c r="NP1070" s="7"/>
      <c r="NQ1070" s="7"/>
      <c r="NR1070" s="7"/>
      <c r="NS1070" s="7"/>
      <c r="NT1070" s="7"/>
      <c r="NU1070" s="7"/>
      <c r="NV1070" s="7"/>
      <c r="NW1070" s="7"/>
      <c r="NX1070" s="7"/>
      <c r="NY1070" s="7"/>
      <c r="NZ1070" s="7"/>
      <c r="OA1070" s="7"/>
      <c r="OB1070" s="7"/>
      <c r="OC1070" s="7"/>
      <c r="OD1070" s="7"/>
      <c r="OE1070" s="7"/>
      <c r="OF1070" s="7"/>
      <c r="OG1070" s="7"/>
      <c r="OH1070" s="7"/>
      <c r="OI1070" s="7"/>
      <c r="OJ1070" s="7"/>
      <c r="OK1070" s="7"/>
      <c r="OL1070" s="7"/>
      <c r="OM1070" s="7"/>
      <c r="ON1070" s="7"/>
      <c r="OO1070" s="7"/>
      <c r="OP1070" s="7"/>
      <c r="OQ1070" s="7"/>
      <c r="OR1070" s="7"/>
      <c r="OS1070" s="7"/>
      <c r="OT1070" s="7"/>
      <c r="OU1070" s="7"/>
      <c r="OV1070" s="7"/>
      <c r="OW1070" s="7"/>
      <c r="OX1070" s="7"/>
      <c r="OY1070" s="7"/>
      <c r="OZ1070" s="7"/>
      <c r="PA1070" s="7"/>
      <c r="PB1070" s="7"/>
      <c r="PC1070" s="7"/>
      <c r="PD1070" s="7"/>
      <c r="PE1070" s="7"/>
      <c r="PF1070" s="7"/>
      <c r="PG1070" s="7"/>
      <c r="PH1070" s="7"/>
      <c r="PI1070" s="7"/>
      <c r="PJ1070" s="7"/>
      <c r="PK1070" s="7"/>
    </row>
    <row r="1071" spans="1:427">
      <c r="A1071" s="15">
        <v>33</v>
      </c>
      <c r="B1071" s="28" t="s">
        <v>952</v>
      </c>
      <c r="D1071" s="28" t="s">
        <v>953</v>
      </c>
      <c r="E1071" s="14">
        <f t="shared" si="31"/>
        <v>17</v>
      </c>
      <c r="F1071" s="14"/>
      <c r="G1071" s="7"/>
      <c r="H1071" s="7"/>
      <c r="I1071" s="7"/>
      <c r="J1071" s="7"/>
      <c r="K1071" s="7"/>
      <c r="L1071" s="7"/>
      <c r="M1071" s="7">
        <v>17</v>
      </c>
      <c r="N1071" s="7"/>
      <c r="O1071" s="7"/>
      <c r="P1071" s="7"/>
      <c r="Q1071" s="7"/>
      <c r="R1071" s="7"/>
      <c r="V1071" s="10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  <c r="GS1071" s="7"/>
      <c r="GT1071" s="7"/>
      <c r="GU1071" s="7"/>
      <c r="GV1071" s="7"/>
      <c r="GW1071" s="7"/>
      <c r="GX1071" s="7"/>
      <c r="GY1071" s="7"/>
      <c r="GZ1071" s="7"/>
      <c r="HA1071" s="7"/>
      <c r="HB1071" s="7"/>
      <c r="HC1071" s="7"/>
      <c r="HD1071" s="7"/>
      <c r="HE1071" s="7"/>
      <c r="HF1071" s="7"/>
      <c r="HG1071" s="7"/>
      <c r="HH1071" s="7"/>
      <c r="HI1071" s="7"/>
      <c r="HJ1071" s="7"/>
      <c r="HK1071" s="7"/>
      <c r="HL1071" s="7"/>
      <c r="HM1071" s="7"/>
      <c r="HN1071" s="7"/>
      <c r="HO1071" s="7"/>
      <c r="HP1071" s="7"/>
      <c r="HQ1071" s="7"/>
      <c r="HR1071" s="7"/>
      <c r="HS1071" s="7"/>
      <c r="HT1071" s="7"/>
      <c r="HU1071" s="7"/>
      <c r="HV1071" s="7"/>
      <c r="HW1071" s="7"/>
      <c r="HX1071" s="7"/>
      <c r="HY1071" s="7"/>
      <c r="HZ1071" s="7"/>
      <c r="IA1071" s="7"/>
      <c r="IB1071" s="7"/>
      <c r="IC1071" s="7"/>
      <c r="ID1071" s="7"/>
      <c r="IE1071" s="7"/>
      <c r="IF1071" s="7"/>
      <c r="IG1071" s="7"/>
      <c r="IH1071" s="7"/>
      <c r="II1071" s="7"/>
      <c r="IJ1071" s="7"/>
      <c r="IK1071" s="7"/>
      <c r="IL1071" s="7"/>
      <c r="IM1071" s="7"/>
      <c r="IN1071" s="7"/>
      <c r="IO1071" s="7"/>
      <c r="IP1071" s="7"/>
      <c r="IQ1071" s="7"/>
      <c r="IR1071" s="7"/>
      <c r="IS1071" s="7"/>
      <c r="IT1071" s="7"/>
      <c r="IU1071" s="7"/>
      <c r="IV1071" s="7"/>
      <c r="IW1071" s="7"/>
      <c r="IX1071" s="7"/>
      <c r="IY1071" s="7"/>
      <c r="IZ1071" s="7"/>
      <c r="JA1071" s="7"/>
      <c r="JB1071" s="7"/>
      <c r="JC1071" s="7"/>
      <c r="JD1071" s="7"/>
      <c r="JE1071" s="7"/>
      <c r="JF1071" s="7"/>
      <c r="JG1071" s="7"/>
      <c r="JH1071" s="7"/>
      <c r="JI1071" s="7"/>
      <c r="JJ1071" s="7"/>
      <c r="JK1071" s="7"/>
      <c r="JL1071" s="7"/>
      <c r="JM1071" s="7"/>
      <c r="JN1071" s="7"/>
      <c r="JO1071" s="7"/>
      <c r="JP1071" s="7"/>
      <c r="JQ1071" s="7"/>
      <c r="JR1071" s="7"/>
      <c r="JS1071" s="7"/>
      <c r="JT1071" s="7"/>
      <c r="JU1071" s="7"/>
      <c r="JV1071" s="7"/>
      <c r="JW1071" s="7"/>
      <c r="JX1071" s="7"/>
      <c r="JY1071" s="7"/>
      <c r="JZ1071" s="7"/>
      <c r="KA1071" s="7"/>
      <c r="KB1071" s="7"/>
      <c r="KC1071" s="7"/>
      <c r="KD1071" s="7"/>
      <c r="KE1071" s="7"/>
      <c r="KF1071" s="7"/>
      <c r="KG1071" s="7"/>
      <c r="KH1071" s="7"/>
      <c r="KI1071" s="7"/>
      <c r="KJ1071" s="7"/>
      <c r="KK1071" s="7"/>
      <c r="KL1071" s="7"/>
      <c r="KM1071" s="7"/>
      <c r="KN1071" s="7"/>
      <c r="KO1071" s="7"/>
      <c r="KP1071" s="7"/>
      <c r="KQ1071" s="7"/>
      <c r="KR1071" s="7"/>
      <c r="KS1071" s="7"/>
      <c r="KT1071" s="7"/>
      <c r="KU1071" s="7"/>
      <c r="KV1071" s="7"/>
      <c r="KW1071" s="7"/>
      <c r="KX1071" s="7"/>
      <c r="KY1071" s="7"/>
      <c r="KZ1071" s="7"/>
      <c r="LA1071" s="7"/>
      <c r="LB1071" s="7"/>
      <c r="LC1071" s="7"/>
      <c r="LD1071" s="7"/>
      <c r="LE1071" s="7"/>
      <c r="LF1071" s="7"/>
      <c r="LG1071" s="7"/>
      <c r="LH1071" s="7"/>
      <c r="LI1071" s="7"/>
      <c r="LJ1071" s="7"/>
      <c r="LK1071" s="7"/>
      <c r="LL1071" s="7"/>
      <c r="LM1071" s="7"/>
      <c r="LN1071" s="7"/>
      <c r="LO1071" s="7"/>
      <c r="LP1071" s="7"/>
      <c r="LQ1071" s="7"/>
      <c r="LR1071" s="7"/>
      <c r="LS1071" s="7"/>
      <c r="LT1071" s="7"/>
      <c r="LU1071" s="7"/>
      <c r="LV1071" s="7"/>
      <c r="LW1071" s="7"/>
      <c r="LX1071" s="7"/>
      <c r="LY1071" s="7"/>
      <c r="LZ1071" s="7"/>
      <c r="MA1071" s="7"/>
      <c r="MB1071" s="7"/>
      <c r="MC1071" s="7"/>
      <c r="MD1071" s="7"/>
      <c r="ME1071" s="7"/>
      <c r="MF1071" s="7"/>
      <c r="MG1071" s="7"/>
      <c r="MH1071" s="7"/>
      <c r="MI1071" s="7"/>
      <c r="MJ1071" s="7"/>
      <c r="MK1071" s="7"/>
      <c r="ML1071" s="7"/>
      <c r="MM1071" s="7"/>
      <c r="MN1071" s="7"/>
      <c r="MO1071" s="7"/>
      <c r="MP1071" s="7"/>
      <c r="MQ1071" s="7"/>
      <c r="MR1071" s="7"/>
      <c r="MS1071" s="7"/>
      <c r="MT1071" s="7"/>
      <c r="MU1071" s="7"/>
      <c r="MV1071" s="7"/>
      <c r="MW1071" s="7"/>
      <c r="MX1071" s="7"/>
      <c r="MY1071" s="7"/>
      <c r="MZ1071" s="7"/>
      <c r="NA1071" s="7"/>
      <c r="NB1071" s="7"/>
      <c r="NC1071" s="7"/>
      <c r="ND1071" s="7"/>
      <c r="NE1071" s="7"/>
      <c r="NF1071" s="7"/>
      <c r="NG1071" s="7"/>
      <c r="NH1071" s="7"/>
      <c r="NI1071" s="7"/>
      <c r="NJ1071" s="7"/>
      <c r="NK1071" s="7"/>
      <c r="NL1071" s="7"/>
      <c r="NM1071" s="7"/>
      <c r="NN1071" s="7"/>
      <c r="NO1071" s="7"/>
      <c r="NP1071" s="7"/>
      <c r="NQ1071" s="7"/>
      <c r="NR1071" s="7"/>
      <c r="NS1071" s="7"/>
      <c r="NT1071" s="7"/>
      <c r="NU1071" s="7"/>
      <c r="NV1071" s="7"/>
      <c r="NW1071" s="7"/>
      <c r="NX1071" s="7"/>
      <c r="NY1071" s="7"/>
      <c r="NZ1071" s="7"/>
      <c r="OA1071" s="7"/>
      <c r="OB1071" s="7"/>
      <c r="OC1071" s="7"/>
      <c r="OD1071" s="7"/>
      <c r="OE1071" s="7"/>
      <c r="OF1071" s="7"/>
      <c r="OG1071" s="7"/>
      <c r="OH1071" s="7"/>
      <c r="OI1071" s="7"/>
      <c r="OJ1071" s="7"/>
      <c r="OK1071" s="7"/>
      <c r="OL1071" s="7"/>
      <c r="OM1071" s="7"/>
      <c r="ON1071" s="7"/>
      <c r="OO1071" s="7"/>
      <c r="OP1071" s="7"/>
      <c r="OQ1071" s="7"/>
      <c r="OR1071" s="7"/>
      <c r="OS1071" s="7"/>
      <c r="OT1071" s="7"/>
      <c r="OU1071" s="7"/>
      <c r="OV1071" s="7"/>
      <c r="OW1071" s="7"/>
      <c r="OX1071" s="7"/>
      <c r="OY1071" s="7"/>
      <c r="OZ1071" s="7"/>
      <c r="PA1071" s="7"/>
      <c r="PB1071" s="7"/>
      <c r="PC1071" s="7"/>
      <c r="PD1071" s="7"/>
      <c r="PE1071" s="7"/>
      <c r="PF1071" s="7"/>
      <c r="PG1071" s="7"/>
      <c r="PH1071" s="7"/>
      <c r="PI1071" s="7"/>
      <c r="PJ1071" s="7"/>
      <c r="PK1071" s="7"/>
    </row>
    <row r="1072" spans="1:427">
      <c r="A1072" s="15">
        <v>34</v>
      </c>
      <c r="B1072" s="2" t="s">
        <v>1392</v>
      </c>
      <c r="C1072" s="8">
        <v>1964</v>
      </c>
      <c r="D1072" s="2" t="s">
        <v>1393</v>
      </c>
      <c r="E1072" s="14">
        <f t="shared" si="31"/>
        <v>17</v>
      </c>
      <c r="F1072" s="14"/>
      <c r="G1072" s="7"/>
      <c r="H1072" s="7"/>
      <c r="I1072" s="7"/>
      <c r="J1072" s="7"/>
      <c r="K1072" s="7"/>
      <c r="L1072" s="7"/>
      <c r="N1072" s="7"/>
      <c r="O1072" s="7"/>
      <c r="P1072" s="7"/>
      <c r="Q1072" s="7"/>
      <c r="R1072" s="7"/>
      <c r="V1072" s="7">
        <v>17</v>
      </c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  <c r="GS1072" s="7"/>
      <c r="GT1072" s="7"/>
      <c r="GU1072" s="7"/>
      <c r="GV1072" s="7"/>
      <c r="GW1072" s="7"/>
      <c r="GX1072" s="7"/>
      <c r="GY1072" s="7"/>
      <c r="GZ1072" s="7"/>
      <c r="HA1072" s="7"/>
      <c r="HB1072" s="7"/>
      <c r="HC1072" s="7"/>
      <c r="HD1072" s="7"/>
      <c r="HE1072" s="7"/>
      <c r="HF1072" s="7"/>
      <c r="HG1072" s="7"/>
      <c r="HH1072" s="7"/>
      <c r="HI1072" s="7"/>
      <c r="HJ1072" s="7"/>
      <c r="HK1072" s="7"/>
      <c r="HL1072" s="7"/>
      <c r="HM1072" s="7"/>
      <c r="HN1072" s="7"/>
      <c r="HO1072" s="7"/>
      <c r="HP1072" s="7"/>
      <c r="HQ1072" s="7"/>
      <c r="HR1072" s="7"/>
      <c r="HS1072" s="7"/>
      <c r="HT1072" s="7"/>
      <c r="HU1072" s="7"/>
      <c r="HV1072" s="7"/>
      <c r="HW1072" s="7"/>
      <c r="HX1072" s="7"/>
      <c r="HY1072" s="7"/>
      <c r="HZ1072" s="7"/>
      <c r="IA1072" s="7"/>
      <c r="IB1072" s="7"/>
      <c r="IC1072" s="7"/>
      <c r="ID1072" s="7"/>
      <c r="IE1072" s="7"/>
      <c r="IF1072" s="7"/>
      <c r="IG1072" s="7"/>
      <c r="IH1072" s="7"/>
      <c r="II1072" s="7"/>
      <c r="IJ1072" s="7"/>
      <c r="IK1072" s="7"/>
      <c r="IL1072" s="7"/>
      <c r="IM1072" s="7"/>
      <c r="IN1072" s="7"/>
      <c r="IO1072" s="7"/>
      <c r="IP1072" s="7"/>
      <c r="IQ1072" s="7"/>
      <c r="IR1072" s="7"/>
      <c r="IS1072" s="7"/>
      <c r="IT1072" s="7"/>
      <c r="IU1072" s="7"/>
      <c r="IV1072" s="7"/>
      <c r="IW1072" s="7"/>
      <c r="IX1072" s="7"/>
      <c r="IY1072" s="7"/>
      <c r="IZ1072" s="7"/>
      <c r="JA1072" s="7"/>
      <c r="JB1072" s="7"/>
      <c r="JC1072" s="7"/>
      <c r="JD1072" s="7"/>
      <c r="JE1072" s="7"/>
      <c r="JF1072" s="7"/>
      <c r="JG1072" s="7"/>
      <c r="JH1072" s="7"/>
      <c r="JI1072" s="7"/>
      <c r="JJ1072" s="7"/>
      <c r="JK1072" s="7"/>
      <c r="JL1072" s="7"/>
      <c r="JM1072" s="7"/>
      <c r="JN1072" s="7"/>
      <c r="JO1072" s="7"/>
      <c r="JP1072" s="7"/>
      <c r="JQ1072" s="7"/>
      <c r="JR1072" s="7"/>
      <c r="JS1072" s="7"/>
      <c r="JT1072" s="7"/>
      <c r="JU1072" s="7"/>
      <c r="JV1072" s="7"/>
      <c r="JW1072" s="7"/>
      <c r="JX1072" s="7"/>
      <c r="JY1072" s="7"/>
      <c r="JZ1072" s="7"/>
      <c r="KA1072" s="7"/>
      <c r="KB1072" s="7"/>
      <c r="KC1072" s="7"/>
      <c r="KD1072" s="7"/>
      <c r="KE1072" s="7"/>
      <c r="KF1072" s="7"/>
      <c r="KG1072" s="7"/>
      <c r="KH1072" s="7"/>
      <c r="KI1072" s="7"/>
      <c r="KJ1072" s="7"/>
      <c r="KK1072" s="7"/>
      <c r="KL1072" s="7"/>
      <c r="KM1072" s="7"/>
      <c r="KN1072" s="7"/>
      <c r="KO1072" s="7"/>
      <c r="KP1072" s="7"/>
      <c r="KQ1072" s="7"/>
      <c r="KR1072" s="7"/>
      <c r="KS1072" s="7"/>
      <c r="KT1072" s="7"/>
      <c r="KU1072" s="7"/>
      <c r="KV1072" s="7"/>
      <c r="KW1072" s="7"/>
      <c r="KX1072" s="7"/>
      <c r="KY1072" s="7"/>
      <c r="KZ1072" s="7"/>
      <c r="LA1072" s="7"/>
      <c r="LB1072" s="7"/>
      <c r="LC1072" s="7"/>
      <c r="LD1072" s="7"/>
      <c r="LE1072" s="7"/>
      <c r="LF1072" s="7"/>
      <c r="LG1072" s="7"/>
      <c r="LH1072" s="7"/>
      <c r="LI1072" s="7"/>
      <c r="LJ1072" s="7"/>
      <c r="LK1072" s="7"/>
      <c r="LL1072" s="7"/>
      <c r="LM1072" s="7"/>
      <c r="LN1072" s="7"/>
      <c r="LO1072" s="7"/>
      <c r="LP1072" s="7"/>
      <c r="LQ1072" s="7"/>
      <c r="LR1072" s="7"/>
      <c r="LS1072" s="7"/>
      <c r="LT1072" s="7"/>
      <c r="LU1072" s="7"/>
      <c r="LV1072" s="7"/>
      <c r="LW1072" s="7"/>
      <c r="LX1072" s="7"/>
      <c r="LY1072" s="7"/>
      <c r="LZ1072" s="7"/>
      <c r="MA1072" s="7"/>
      <c r="MB1072" s="7"/>
      <c r="MC1072" s="7"/>
      <c r="MD1072" s="7"/>
      <c r="ME1072" s="7"/>
      <c r="MF1072" s="7"/>
      <c r="MG1072" s="7"/>
      <c r="MH1072" s="7"/>
      <c r="MI1072" s="7"/>
      <c r="MJ1072" s="7"/>
      <c r="MK1072" s="7"/>
      <c r="ML1072" s="7"/>
      <c r="MM1072" s="7"/>
      <c r="MN1072" s="7"/>
      <c r="MO1072" s="7"/>
      <c r="MP1072" s="7"/>
      <c r="MQ1072" s="7"/>
      <c r="MR1072" s="7"/>
      <c r="MS1072" s="7"/>
      <c r="MT1072" s="7"/>
      <c r="MU1072" s="7"/>
      <c r="MV1072" s="7"/>
      <c r="MW1072" s="7"/>
      <c r="MX1072" s="7"/>
      <c r="MY1072" s="7"/>
      <c r="MZ1072" s="7"/>
      <c r="NA1072" s="7"/>
      <c r="NB1072" s="7"/>
      <c r="NC1072" s="7"/>
      <c r="ND1072" s="7"/>
      <c r="NE1072" s="7"/>
      <c r="NF1072" s="7"/>
      <c r="NG1072" s="7"/>
      <c r="NH1072" s="7"/>
      <c r="NI1072" s="7"/>
      <c r="NJ1072" s="7"/>
      <c r="NK1072" s="7"/>
      <c r="NL1072" s="7"/>
      <c r="NM1072" s="7"/>
      <c r="NN1072" s="7"/>
      <c r="NO1072" s="7"/>
      <c r="NP1072" s="7"/>
      <c r="NQ1072" s="7"/>
      <c r="NR1072" s="7"/>
      <c r="NS1072" s="7"/>
      <c r="NT1072" s="7"/>
      <c r="NU1072" s="7"/>
      <c r="NV1072" s="7"/>
      <c r="NW1072" s="7"/>
      <c r="NX1072" s="7"/>
      <c r="NY1072" s="7"/>
      <c r="NZ1072" s="7"/>
      <c r="OA1072" s="7"/>
      <c r="OB1072" s="7"/>
      <c r="OC1072" s="7"/>
      <c r="OD1072" s="7"/>
      <c r="OE1072" s="7"/>
      <c r="OF1072" s="7"/>
      <c r="OG1072" s="7"/>
      <c r="OH1072" s="7"/>
      <c r="OI1072" s="7"/>
      <c r="OJ1072" s="7"/>
      <c r="OK1072" s="7"/>
      <c r="OL1072" s="7"/>
      <c r="OM1072" s="7"/>
      <c r="ON1072" s="7"/>
      <c r="OO1072" s="7"/>
      <c r="OP1072" s="7"/>
      <c r="OQ1072" s="7"/>
      <c r="OR1072" s="7"/>
      <c r="OS1072" s="7"/>
      <c r="OT1072" s="7"/>
      <c r="OU1072" s="7"/>
      <c r="OV1072" s="7"/>
      <c r="OW1072" s="7"/>
      <c r="OX1072" s="7"/>
      <c r="OY1072" s="7"/>
      <c r="OZ1072" s="7"/>
      <c r="PA1072" s="7"/>
      <c r="PB1072" s="7"/>
      <c r="PC1072" s="7"/>
      <c r="PD1072" s="7"/>
      <c r="PE1072" s="7"/>
      <c r="PF1072" s="7"/>
      <c r="PG1072" s="7"/>
      <c r="PH1072" s="7"/>
      <c r="PI1072" s="7"/>
      <c r="PJ1072" s="7"/>
      <c r="PK1072" s="7"/>
    </row>
    <row r="1073" spans="1:427">
      <c r="A1073" s="15">
        <v>35</v>
      </c>
      <c r="B1073" s="2" t="s">
        <v>724</v>
      </c>
      <c r="D1073" s="2" t="s">
        <v>649</v>
      </c>
      <c r="E1073" s="14">
        <f t="shared" si="31"/>
        <v>16</v>
      </c>
      <c r="F1073" s="14"/>
      <c r="G1073" s="7"/>
      <c r="H1073" s="7"/>
      <c r="I1073" s="7"/>
      <c r="J1073" s="7">
        <v>16</v>
      </c>
      <c r="K1073" s="7"/>
      <c r="L1073" s="7"/>
      <c r="N1073" s="7"/>
      <c r="O1073" s="7"/>
      <c r="P1073" s="7"/>
      <c r="Q1073" s="7"/>
      <c r="R1073" s="7"/>
      <c r="V1073" s="10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  <c r="GX1073" s="7"/>
      <c r="GY1073" s="7"/>
      <c r="GZ1073" s="7"/>
      <c r="HA1073" s="7"/>
      <c r="HB1073" s="7"/>
      <c r="HC1073" s="7"/>
      <c r="HD1073" s="7"/>
      <c r="HE1073" s="7"/>
      <c r="HF1073" s="7"/>
      <c r="HG1073" s="7"/>
      <c r="HH1073" s="7"/>
      <c r="HI1073" s="7"/>
      <c r="HJ1073" s="7"/>
      <c r="HK1073" s="7"/>
      <c r="HL1073" s="7"/>
      <c r="HM1073" s="7"/>
      <c r="HN1073" s="7"/>
      <c r="HO1073" s="7"/>
      <c r="HP1073" s="7"/>
      <c r="HQ1073" s="7"/>
      <c r="HR1073" s="7"/>
      <c r="HS1073" s="7"/>
      <c r="HT1073" s="7"/>
      <c r="HU1073" s="7"/>
      <c r="HV1073" s="7"/>
      <c r="HW1073" s="7"/>
      <c r="HX1073" s="7"/>
      <c r="HY1073" s="7"/>
      <c r="HZ1073" s="7"/>
      <c r="IA1073" s="7"/>
      <c r="IB1073" s="7"/>
      <c r="IC1073" s="7"/>
      <c r="ID1073" s="7"/>
      <c r="IE1073" s="7"/>
      <c r="IF1073" s="7"/>
      <c r="IG1073" s="7"/>
      <c r="IH1073" s="7"/>
      <c r="II1073" s="7"/>
      <c r="IJ1073" s="7"/>
      <c r="IK1073" s="7"/>
      <c r="IL1073" s="7"/>
      <c r="IM1073" s="7"/>
      <c r="IN1073" s="7"/>
      <c r="IO1073" s="7"/>
      <c r="IP1073" s="7"/>
      <c r="IQ1073" s="7"/>
      <c r="IR1073" s="7"/>
      <c r="IS1073" s="7"/>
      <c r="IT1073" s="7"/>
      <c r="IU1073" s="7"/>
      <c r="IV1073" s="7"/>
      <c r="IW1073" s="7"/>
      <c r="IX1073" s="7"/>
      <c r="IY1073" s="7"/>
      <c r="IZ1073" s="7"/>
      <c r="JA1073" s="7"/>
      <c r="JB1073" s="7"/>
      <c r="JC1073" s="7"/>
      <c r="JD1073" s="7"/>
      <c r="JE1073" s="7"/>
      <c r="JF1073" s="7"/>
      <c r="JG1073" s="7"/>
      <c r="JH1073" s="7"/>
      <c r="JI1073" s="7"/>
      <c r="JJ1073" s="7"/>
      <c r="JK1073" s="7"/>
      <c r="JL1073" s="7"/>
      <c r="JM1073" s="7"/>
      <c r="JN1073" s="7"/>
      <c r="JO1073" s="7"/>
      <c r="JP1073" s="7"/>
      <c r="JQ1073" s="7"/>
      <c r="JR1073" s="7"/>
      <c r="JS1073" s="7"/>
      <c r="JT1073" s="7"/>
      <c r="JU1073" s="7"/>
      <c r="JV1073" s="7"/>
      <c r="JW1073" s="7"/>
      <c r="JX1073" s="7"/>
      <c r="JY1073" s="7"/>
      <c r="JZ1073" s="7"/>
      <c r="KA1073" s="7"/>
      <c r="KB1073" s="7"/>
      <c r="KC1073" s="7"/>
      <c r="KD1073" s="7"/>
      <c r="KE1073" s="7"/>
      <c r="KF1073" s="7"/>
      <c r="KG1073" s="7"/>
      <c r="KH1073" s="7"/>
      <c r="KI1073" s="7"/>
      <c r="KJ1073" s="7"/>
      <c r="KK1073" s="7"/>
      <c r="KL1073" s="7"/>
      <c r="KM1073" s="7"/>
      <c r="KN1073" s="7"/>
      <c r="KO1073" s="7"/>
      <c r="KP1073" s="7"/>
      <c r="KQ1073" s="7"/>
      <c r="KR1073" s="7"/>
      <c r="KS1073" s="7"/>
      <c r="KT1073" s="7"/>
      <c r="KU1073" s="7"/>
      <c r="KV1073" s="7"/>
      <c r="KW1073" s="7"/>
      <c r="KX1073" s="7"/>
      <c r="KY1073" s="7"/>
      <c r="KZ1073" s="7"/>
      <c r="LA1073" s="7"/>
      <c r="LB1073" s="7"/>
      <c r="LC1073" s="7"/>
      <c r="LD1073" s="7"/>
      <c r="LE1073" s="7"/>
      <c r="LF1073" s="7"/>
      <c r="LG1073" s="7"/>
      <c r="LH1073" s="7"/>
      <c r="LI1073" s="7"/>
      <c r="LJ1073" s="7"/>
      <c r="LK1073" s="7"/>
      <c r="LL1073" s="7"/>
      <c r="LM1073" s="7"/>
      <c r="LN1073" s="7"/>
      <c r="LO1073" s="7"/>
      <c r="LP1073" s="7"/>
      <c r="LQ1073" s="7"/>
      <c r="LR1073" s="7"/>
      <c r="LS1073" s="7"/>
      <c r="LT1073" s="7"/>
      <c r="LU1073" s="7"/>
      <c r="LV1073" s="7"/>
      <c r="LW1073" s="7"/>
      <c r="LX1073" s="7"/>
      <c r="LY1073" s="7"/>
      <c r="LZ1073" s="7"/>
      <c r="MA1073" s="7"/>
      <c r="MB1073" s="7"/>
      <c r="MC1073" s="7"/>
      <c r="MD1073" s="7"/>
      <c r="ME1073" s="7"/>
      <c r="MF1073" s="7"/>
      <c r="MG1073" s="7"/>
      <c r="MH1073" s="7"/>
      <c r="MI1073" s="7"/>
      <c r="MJ1073" s="7"/>
      <c r="MK1073" s="7"/>
      <c r="ML1073" s="7"/>
      <c r="MM1073" s="7"/>
      <c r="MN1073" s="7"/>
      <c r="MO1073" s="7"/>
      <c r="MP1073" s="7"/>
      <c r="MQ1073" s="7"/>
      <c r="MR1073" s="7"/>
      <c r="MS1073" s="7"/>
      <c r="MT1073" s="7"/>
      <c r="MU1073" s="7"/>
      <c r="MV1073" s="7"/>
      <c r="MW1073" s="7"/>
      <c r="MX1073" s="7"/>
      <c r="MY1073" s="7"/>
      <c r="MZ1073" s="7"/>
      <c r="NA1073" s="7"/>
      <c r="NB1073" s="7"/>
      <c r="NC1073" s="7"/>
      <c r="ND1073" s="7"/>
      <c r="NE1073" s="7"/>
      <c r="NF1073" s="7"/>
      <c r="NG1073" s="7"/>
      <c r="NH1073" s="7"/>
      <c r="NI1073" s="7"/>
      <c r="NJ1073" s="7"/>
      <c r="NK1073" s="7"/>
      <c r="NL1073" s="7"/>
      <c r="NM1073" s="7"/>
      <c r="NN1073" s="7"/>
      <c r="NO1073" s="7"/>
      <c r="NP1073" s="7"/>
      <c r="NQ1073" s="7"/>
      <c r="NR1073" s="7"/>
      <c r="NS1073" s="7"/>
      <c r="NT1073" s="7"/>
      <c r="NU1073" s="7"/>
      <c r="NV1073" s="7"/>
      <c r="NW1073" s="7"/>
      <c r="NX1073" s="7"/>
      <c r="NY1073" s="7"/>
      <c r="NZ1073" s="7"/>
      <c r="OA1073" s="7"/>
      <c r="OB1073" s="7"/>
      <c r="OC1073" s="7"/>
      <c r="OD1073" s="7"/>
      <c r="OE1073" s="7"/>
      <c r="OF1073" s="7"/>
      <c r="OG1073" s="7"/>
      <c r="OH1073" s="7"/>
      <c r="OI1073" s="7"/>
      <c r="OJ1073" s="7"/>
      <c r="OK1073" s="7"/>
      <c r="OL1073" s="7"/>
      <c r="OM1073" s="7"/>
      <c r="ON1073" s="7"/>
      <c r="OO1073" s="7"/>
      <c r="OP1073" s="7"/>
      <c r="OQ1073" s="7"/>
      <c r="OR1073" s="7"/>
      <c r="OS1073" s="7"/>
      <c r="OT1073" s="7"/>
      <c r="OU1073" s="7"/>
      <c r="OV1073" s="7"/>
      <c r="OW1073" s="7"/>
      <c r="OX1073" s="7"/>
      <c r="OY1073" s="7"/>
      <c r="OZ1073" s="7"/>
      <c r="PA1073" s="7"/>
      <c r="PB1073" s="7"/>
      <c r="PC1073" s="7"/>
      <c r="PD1073" s="7"/>
      <c r="PE1073" s="7"/>
      <c r="PF1073" s="7"/>
      <c r="PG1073" s="7"/>
      <c r="PH1073" s="7"/>
      <c r="PI1073" s="7"/>
      <c r="PJ1073" s="7"/>
      <c r="PK1073" s="7"/>
    </row>
    <row r="1074" spans="1:427">
      <c r="A1074" s="15">
        <v>36</v>
      </c>
      <c r="B1074" s="28" t="s">
        <v>954</v>
      </c>
      <c r="D1074" s="28" t="s">
        <v>894</v>
      </c>
      <c r="E1074" s="14">
        <f t="shared" si="31"/>
        <v>16</v>
      </c>
      <c r="F1074" s="14"/>
      <c r="G1074" s="7"/>
      <c r="H1074" s="7"/>
      <c r="I1074" s="7"/>
      <c r="J1074" s="7"/>
      <c r="K1074" s="7"/>
      <c r="L1074" s="7"/>
      <c r="M1074" s="7">
        <v>16</v>
      </c>
      <c r="N1074" s="7"/>
      <c r="O1074" s="7"/>
      <c r="P1074" s="7"/>
      <c r="Q1074" s="7"/>
      <c r="R1074" s="7"/>
      <c r="V1074" s="10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  <c r="GE1074" s="7"/>
      <c r="GF1074" s="7"/>
      <c r="GG1074" s="7"/>
      <c r="GH1074" s="7"/>
      <c r="GI1074" s="7"/>
      <c r="GJ1074" s="7"/>
      <c r="GK1074" s="7"/>
      <c r="GL1074" s="7"/>
      <c r="GM1074" s="7"/>
      <c r="GN1074" s="7"/>
      <c r="GO1074" s="7"/>
      <c r="GP1074" s="7"/>
      <c r="GQ1074" s="7"/>
      <c r="GR1074" s="7"/>
      <c r="GS1074" s="7"/>
      <c r="GT1074" s="7"/>
      <c r="GU1074" s="7"/>
      <c r="GV1074" s="7"/>
      <c r="GW1074" s="7"/>
      <c r="GX1074" s="7"/>
      <c r="GY1074" s="7"/>
      <c r="GZ1074" s="7"/>
      <c r="HA1074" s="7"/>
      <c r="HB1074" s="7"/>
      <c r="HC1074" s="7"/>
      <c r="HD1074" s="7"/>
      <c r="HE1074" s="7"/>
      <c r="HF1074" s="7"/>
      <c r="HG1074" s="7"/>
      <c r="HH1074" s="7"/>
      <c r="HI1074" s="7"/>
      <c r="HJ1074" s="7"/>
      <c r="HK1074" s="7"/>
      <c r="HL1074" s="7"/>
      <c r="HM1074" s="7"/>
      <c r="HN1074" s="7"/>
      <c r="HO1074" s="7"/>
      <c r="HP1074" s="7"/>
      <c r="HQ1074" s="7"/>
      <c r="HR1074" s="7"/>
      <c r="HS1074" s="7"/>
      <c r="HT1074" s="7"/>
      <c r="HU1074" s="7"/>
      <c r="HV1074" s="7"/>
      <c r="HW1074" s="7"/>
      <c r="HX1074" s="7"/>
      <c r="HY1074" s="7"/>
      <c r="HZ1074" s="7"/>
      <c r="IA1074" s="7"/>
      <c r="IB1074" s="7"/>
      <c r="IC1074" s="7"/>
      <c r="ID1074" s="7"/>
      <c r="IE1074" s="7"/>
      <c r="IF1074" s="7"/>
      <c r="IG1074" s="7"/>
      <c r="IH1074" s="7"/>
      <c r="II1074" s="7"/>
      <c r="IJ1074" s="7"/>
      <c r="IK1074" s="7"/>
      <c r="IL1074" s="7"/>
      <c r="IM1074" s="7"/>
      <c r="IN1074" s="7"/>
      <c r="IO1074" s="7"/>
      <c r="IP1074" s="7"/>
      <c r="IQ1074" s="7"/>
      <c r="IR1074" s="7"/>
      <c r="IS1074" s="7"/>
      <c r="IT1074" s="7"/>
      <c r="IU1074" s="7"/>
      <c r="IV1074" s="7"/>
      <c r="IW1074" s="7"/>
      <c r="IX1074" s="7"/>
      <c r="IY1074" s="7"/>
      <c r="IZ1074" s="7"/>
      <c r="JA1074" s="7"/>
      <c r="JB1074" s="7"/>
      <c r="JC1074" s="7"/>
      <c r="JD1074" s="7"/>
      <c r="JE1074" s="7"/>
      <c r="JF1074" s="7"/>
      <c r="JG1074" s="7"/>
      <c r="JH1074" s="7"/>
      <c r="JI1074" s="7"/>
      <c r="JJ1074" s="7"/>
      <c r="JK1074" s="7"/>
      <c r="JL1074" s="7"/>
      <c r="JM1074" s="7"/>
      <c r="JN1074" s="7"/>
      <c r="JO1074" s="7"/>
      <c r="JP1074" s="7"/>
      <c r="JQ1074" s="7"/>
      <c r="JR1074" s="7"/>
      <c r="JS1074" s="7"/>
      <c r="JT1074" s="7"/>
      <c r="JU1074" s="7"/>
      <c r="JV1074" s="7"/>
      <c r="JW1074" s="7"/>
      <c r="JX1074" s="7"/>
      <c r="JY1074" s="7"/>
      <c r="JZ1074" s="7"/>
      <c r="KA1074" s="7"/>
      <c r="KB1074" s="7"/>
      <c r="KC1074" s="7"/>
      <c r="KD1074" s="7"/>
      <c r="KE1074" s="7"/>
      <c r="KF1074" s="7"/>
      <c r="KG1074" s="7"/>
      <c r="KH1074" s="7"/>
      <c r="KI1074" s="7"/>
      <c r="KJ1074" s="7"/>
      <c r="KK1074" s="7"/>
      <c r="KL1074" s="7"/>
      <c r="KM1074" s="7"/>
      <c r="KN1074" s="7"/>
      <c r="KO1074" s="7"/>
      <c r="KP1074" s="7"/>
      <c r="KQ1074" s="7"/>
      <c r="KR1074" s="7"/>
      <c r="KS1074" s="7"/>
      <c r="KT1074" s="7"/>
      <c r="KU1074" s="7"/>
      <c r="KV1074" s="7"/>
      <c r="KW1074" s="7"/>
      <c r="KX1074" s="7"/>
      <c r="KY1074" s="7"/>
      <c r="KZ1074" s="7"/>
      <c r="LA1074" s="7"/>
      <c r="LB1074" s="7"/>
      <c r="LC1074" s="7"/>
      <c r="LD1074" s="7"/>
      <c r="LE1074" s="7"/>
      <c r="LF1074" s="7"/>
      <c r="LG1074" s="7"/>
      <c r="LH1074" s="7"/>
      <c r="LI1074" s="7"/>
      <c r="LJ1074" s="7"/>
      <c r="LK1074" s="7"/>
      <c r="LL1074" s="7"/>
      <c r="LM1074" s="7"/>
      <c r="LN1074" s="7"/>
      <c r="LO1074" s="7"/>
      <c r="LP1074" s="7"/>
      <c r="LQ1074" s="7"/>
      <c r="LR1074" s="7"/>
      <c r="LS1074" s="7"/>
      <c r="LT1074" s="7"/>
      <c r="LU1074" s="7"/>
      <c r="LV1074" s="7"/>
      <c r="LW1074" s="7"/>
      <c r="LX1074" s="7"/>
      <c r="LY1074" s="7"/>
      <c r="LZ1074" s="7"/>
      <c r="MA1074" s="7"/>
      <c r="MB1074" s="7"/>
      <c r="MC1074" s="7"/>
      <c r="MD1074" s="7"/>
      <c r="ME1074" s="7"/>
      <c r="MF1074" s="7"/>
      <c r="MG1074" s="7"/>
      <c r="MH1074" s="7"/>
      <c r="MI1074" s="7"/>
      <c r="MJ1074" s="7"/>
      <c r="MK1074" s="7"/>
      <c r="ML1074" s="7"/>
      <c r="MM1074" s="7"/>
      <c r="MN1074" s="7"/>
      <c r="MO1074" s="7"/>
      <c r="MP1074" s="7"/>
      <c r="MQ1074" s="7"/>
      <c r="MR1074" s="7"/>
      <c r="MS1074" s="7"/>
      <c r="MT1074" s="7"/>
      <c r="MU1074" s="7"/>
      <c r="MV1074" s="7"/>
      <c r="MW1074" s="7"/>
      <c r="MX1074" s="7"/>
      <c r="MY1074" s="7"/>
      <c r="MZ1074" s="7"/>
      <c r="NA1074" s="7"/>
      <c r="NB1074" s="7"/>
      <c r="NC1074" s="7"/>
      <c r="ND1074" s="7"/>
      <c r="NE1074" s="7"/>
      <c r="NF1074" s="7"/>
      <c r="NG1074" s="7"/>
      <c r="NH1074" s="7"/>
      <c r="NI1074" s="7"/>
      <c r="NJ1074" s="7"/>
      <c r="NK1074" s="7"/>
      <c r="NL1074" s="7"/>
      <c r="NM1074" s="7"/>
      <c r="NN1074" s="7"/>
      <c r="NO1074" s="7"/>
      <c r="NP1074" s="7"/>
      <c r="NQ1074" s="7"/>
      <c r="NR1074" s="7"/>
      <c r="NS1074" s="7"/>
      <c r="NT1074" s="7"/>
      <c r="NU1074" s="7"/>
      <c r="NV1074" s="7"/>
      <c r="NW1074" s="7"/>
      <c r="NX1074" s="7"/>
      <c r="NY1074" s="7"/>
      <c r="NZ1074" s="7"/>
      <c r="OA1074" s="7"/>
      <c r="OB1074" s="7"/>
      <c r="OC1074" s="7"/>
      <c r="OD1074" s="7"/>
      <c r="OE1074" s="7"/>
      <c r="OF1074" s="7"/>
      <c r="OG1074" s="7"/>
      <c r="OH1074" s="7"/>
      <c r="OI1074" s="7"/>
      <c r="OJ1074" s="7"/>
      <c r="OK1074" s="7"/>
      <c r="OL1074" s="7"/>
      <c r="OM1074" s="7"/>
      <c r="ON1074" s="7"/>
      <c r="OO1074" s="7"/>
      <c r="OP1074" s="7"/>
      <c r="OQ1074" s="7"/>
      <c r="OR1074" s="7"/>
      <c r="OS1074" s="7"/>
      <c r="OT1074" s="7"/>
      <c r="OU1074" s="7"/>
      <c r="OV1074" s="7"/>
      <c r="OW1074" s="7"/>
      <c r="OX1074" s="7"/>
      <c r="OY1074" s="7"/>
      <c r="OZ1074" s="7"/>
      <c r="PA1074" s="7"/>
      <c r="PB1074" s="7"/>
      <c r="PC1074" s="7"/>
      <c r="PD1074" s="7"/>
      <c r="PE1074" s="7"/>
      <c r="PF1074" s="7"/>
      <c r="PG1074" s="7"/>
      <c r="PH1074" s="7"/>
      <c r="PI1074" s="7"/>
      <c r="PJ1074" s="7"/>
      <c r="PK1074" s="7"/>
    </row>
    <row r="1075" spans="1:427">
      <c r="A1075" s="15">
        <v>37</v>
      </c>
      <c r="B1075" s="2" t="s">
        <v>1394</v>
      </c>
      <c r="C1075" s="8">
        <v>1964</v>
      </c>
      <c r="D1075" s="2" t="s">
        <v>1385</v>
      </c>
      <c r="E1075" s="14">
        <f t="shared" si="31"/>
        <v>16</v>
      </c>
      <c r="F1075" s="14"/>
      <c r="G1075" s="7"/>
      <c r="H1075" s="7"/>
      <c r="I1075" s="7"/>
      <c r="J1075" s="7"/>
      <c r="K1075" s="7"/>
      <c r="L1075" s="7"/>
      <c r="N1075" s="7"/>
      <c r="O1075" s="7"/>
      <c r="P1075" s="7"/>
      <c r="Q1075" s="7"/>
      <c r="R1075" s="7"/>
      <c r="V1075" s="7">
        <v>16</v>
      </c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  <c r="GE1075" s="7"/>
      <c r="GF1075" s="7"/>
      <c r="GG1075" s="7"/>
      <c r="GH1075" s="7"/>
      <c r="GI1075" s="7"/>
      <c r="GJ1075" s="7"/>
      <c r="GK1075" s="7"/>
      <c r="GL1075" s="7"/>
      <c r="GM1075" s="7"/>
      <c r="GN1075" s="7"/>
      <c r="GO1075" s="7"/>
      <c r="GP1075" s="7"/>
      <c r="GQ1075" s="7"/>
      <c r="GR1075" s="7"/>
      <c r="GS1075" s="7"/>
      <c r="GT1075" s="7"/>
      <c r="GU1075" s="7"/>
      <c r="GV1075" s="7"/>
      <c r="GW1075" s="7"/>
      <c r="GX1075" s="7"/>
      <c r="GY1075" s="7"/>
      <c r="GZ1075" s="7"/>
      <c r="HA1075" s="7"/>
      <c r="HB1075" s="7"/>
      <c r="HC1075" s="7"/>
      <c r="HD1075" s="7"/>
      <c r="HE1075" s="7"/>
      <c r="HF1075" s="7"/>
      <c r="HG1075" s="7"/>
      <c r="HH1075" s="7"/>
      <c r="HI1075" s="7"/>
      <c r="HJ1075" s="7"/>
      <c r="HK1075" s="7"/>
      <c r="HL1075" s="7"/>
      <c r="HM1075" s="7"/>
      <c r="HN1075" s="7"/>
      <c r="HO1075" s="7"/>
      <c r="HP1075" s="7"/>
      <c r="HQ1075" s="7"/>
      <c r="HR1075" s="7"/>
      <c r="HS1075" s="7"/>
      <c r="HT1075" s="7"/>
      <c r="HU1075" s="7"/>
      <c r="HV1075" s="7"/>
      <c r="HW1075" s="7"/>
      <c r="HX1075" s="7"/>
      <c r="HY1075" s="7"/>
      <c r="HZ1075" s="7"/>
      <c r="IA1075" s="7"/>
      <c r="IB1075" s="7"/>
      <c r="IC1075" s="7"/>
      <c r="ID1075" s="7"/>
      <c r="IE1075" s="7"/>
      <c r="IF1075" s="7"/>
      <c r="IG1075" s="7"/>
      <c r="IH1075" s="7"/>
      <c r="II1075" s="7"/>
      <c r="IJ1075" s="7"/>
      <c r="IK1075" s="7"/>
      <c r="IL1075" s="7"/>
      <c r="IM1075" s="7"/>
      <c r="IN1075" s="7"/>
      <c r="IO1075" s="7"/>
      <c r="IP1075" s="7"/>
      <c r="IQ1075" s="7"/>
      <c r="IR1075" s="7"/>
      <c r="IS1075" s="7"/>
      <c r="IT1075" s="7"/>
      <c r="IU1075" s="7"/>
      <c r="IV1075" s="7"/>
      <c r="IW1075" s="7"/>
      <c r="IX1075" s="7"/>
      <c r="IY1075" s="7"/>
      <c r="IZ1075" s="7"/>
      <c r="JA1075" s="7"/>
      <c r="JB1075" s="7"/>
      <c r="JC1075" s="7"/>
      <c r="JD1075" s="7"/>
      <c r="JE1075" s="7"/>
      <c r="JF1075" s="7"/>
      <c r="JG1075" s="7"/>
      <c r="JH1075" s="7"/>
      <c r="JI1075" s="7"/>
      <c r="JJ1075" s="7"/>
      <c r="JK1075" s="7"/>
      <c r="JL1075" s="7"/>
      <c r="JM1075" s="7"/>
      <c r="JN1075" s="7"/>
      <c r="JO1075" s="7"/>
      <c r="JP1075" s="7"/>
      <c r="JQ1075" s="7"/>
      <c r="JR1075" s="7"/>
      <c r="JS1075" s="7"/>
      <c r="JT1075" s="7"/>
      <c r="JU1075" s="7"/>
      <c r="JV1075" s="7"/>
      <c r="JW1075" s="7"/>
      <c r="JX1075" s="7"/>
      <c r="JY1075" s="7"/>
      <c r="JZ1075" s="7"/>
      <c r="KA1075" s="7"/>
      <c r="KB1075" s="7"/>
      <c r="KC1075" s="7"/>
      <c r="KD1075" s="7"/>
      <c r="KE1075" s="7"/>
      <c r="KF1075" s="7"/>
      <c r="KG1075" s="7"/>
      <c r="KH1075" s="7"/>
      <c r="KI1075" s="7"/>
      <c r="KJ1075" s="7"/>
      <c r="KK1075" s="7"/>
      <c r="KL1075" s="7"/>
      <c r="KM1075" s="7"/>
      <c r="KN1075" s="7"/>
      <c r="KO1075" s="7"/>
      <c r="KP1075" s="7"/>
      <c r="KQ1075" s="7"/>
      <c r="KR1075" s="7"/>
      <c r="KS1075" s="7"/>
      <c r="KT1075" s="7"/>
      <c r="KU1075" s="7"/>
      <c r="KV1075" s="7"/>
      <c r="KW1075" s="7"/>
      <c r="KX1075" s="7"/>
      <c r="KY1075" s="7"/>
      <c r="KZ1075" s="7"/>
      <c r="LA1075" s="7"/>
      <c r="LB1075" s="7"/>
      <c r="LC1075" s="7"/>
      <c r="LD1075" s="7"/>
      <c r="LE1075" s="7"/>
      <c r="LF1075" s="7"/>
      <c r="LG1075" s="7"/>
      <c r="LH1075" s="7"/>
      <c r="LI1075" s="7"/>
      <c r="LJ1075" s="7"/>
      <c r="LK1075" s="7"/>
      <c r="LL1075" s="7"/>
      <c r="LM1075" s="7"/>
      <c r="LN1075" s="7"/>
      <c r="LO1075" s="7"/>
      <c r="LP1075" s="7"/>
      <c r="LQ1075" s="7"/>
      <c r="LR1075" s="7"/>
      <c r="LS1075" s="7"/>
      <c r="LT1075" s="7"/>
      <c r="LU1075" s="7"/>
      <c r="LV1075" s="7"/>
      <c r="LW1075" s="7"/>
      <c r="LX1075" s="7"/>
      <c r="LY1075" s="7"/>
      <c r="LZ1075" s="7"/>
      <c r="MA1075" s="7"/>
      <c r="MB1075" s="7"/>
      <c r="MC1075" s="7"/>
      <c r="MD1075" s="7"/>
      <c r="ME1075" s="7"/>
      <c r="MF1075" s="7"/>
      <c r="MG1075" s="7"/>
      <c r="MH1075" s="7"/>
      <c r="MI1075" s="7"/>
      <c r="MJ1075" s="7"/>
      <c r="MK1075" s="7"/>
      <c r="ML1075" s="7"/>
      <c r="MM1075" s="7"/>
      <c r="MN1075" s="7"/>
      <c r="MO1075" s="7"/>
      <c r="MP1075" s="7"/>
      <c r="MQ1075" s="7"/>
      <c r="MR1075" s="7"/>
      <c r="MS1075" s="7"/>
      <c r="MT1075" s="7"/>
      <c r="MU1075" s="7"/>
      <c r="MV1075" s="7"/>
      <c r="MW1075" s="7"/>
      <c r="MX1075" s="7"/>
      <c r="MY1075" s="7"/>
      <c r="MZ1075" s="7"/>
      <c r="NA1075" s="7"/>
      <c r="NB1075" s="7"/>
      <c r="NC1075" s="7"/>
      <c r="ND1075" s="7"/>
      <c r="NE1075" s="7"/>
      <c r="NF1075" s="7"/>
      <c r="NG1075" s="7"/>
      <c r="NH1075" s="7"/>
      <c r="NI1075" s="7"/>
      <c r="NJ1075" s="7"/>
      <c r="NK1075" s="7"/>
      <c r="NL1075" s="7"/>
      <c r="NM1075" s="7"/>
      <c r="NN1075" s="7"/>
      <c r="NO1075" s="7"/>
      <c r="NP1075" s="7"/>
      <c r="NQ1075" s="7"/>
      <c r="NR1075" s="7"/>
      <c r="NS1075" s="7"/>
      <c r="NT1075" s="7"/>
      <c r="NU1075" s="7"/>
      <c r="NV1075" s="7"/>
      <c r="NW1075" s="7"/>
      <c r="NX1075" s="7"/>
      <c r="NY1075" s="7"/>
      <c r="NZ1075" s="7"/>
      <c r="OA1075" s="7"/>
      <c r="OB1075" s="7"/>
      <c r="OC1075" s="7"/>
      <c r="OD1075" s="7"/>
      <c r="OE1075" s="7"/>
      <c r="OF1075" s="7"/>
      <c r="OG1075" s="7"/>
      <c r="OH1075" s="7"/>
      <c r="OI1075" s="7"/>
      <c r="OJ1075" s="7"/>
      <c r="OK1075" s="7"/>
      <c r="OL1075" s="7"/>
      <c r="OM1075" s="7"/>
      <c r="ON1075" s="7"/>
      <c r="OO1075" s="7"/>
      <c r="OP1075" s="7"/>
      <c r="OQ1075" s="7"/>
      <c r="OR1075" s="7"/>
      <c r="OS1075" s="7"/>
      <c r="OT1075" s="7"/>
      <c r="OU1075" s="7"/>
      <c r="OV1075" s="7"/>
      <c r="OW1075" s="7"/>
      <c r="OX1075" s="7"/>
      <c r="OY1075" s="7"/>
      <c r="OZ1075" s="7"/>
      <c r="PA1075" s="7"/>
      <c r="PB1075" s="7"/>
      <c r="PC1075" s="7"/>
      <c r="PD1075" s="7"/>
      <c r="PE1075" s="7"/>
      <c r="PF1075" s="7"/>
      <c r="PG1075" s="7"/>
      <c r="PH1075" s="7"/>
      <c r="PI1075" s="7"/>
      <c r="PJ1075" s="7"/>
      <c r="PK1075" s="7"/>
    </row>
    <row r="1076" spans="1:427">
      <c r="A1076" s="15">
        <v>38</v>
      </c>
      <c r="B1076" s="33" t="s">
        <v>1637</v>
      </c>
      <c r="D1076" s="33" t="s">
        <v>720</v>
      </c>
      <c r="E1076" s="14">
        <f t="shared" si="31"/>
        <v>16</v>
      </c>
      <c r="F1076" s="14"/>
      <c r="G1076" s="7"/>
      <c r="H1076" s="7"/>
      <c r="I1076" s="7"/>
      <c r="J1076" s="7"/>
      <c r="K1076" s="7"/>
      <c r="L1076" s="7"/>
      <c r="N1076" s="7"/>
      <c r="O1076" s="7"/>
      <c r="P1076" s="7"/>
      <c r="Q1076" s="7"/>
      <c r="R1076" s="7"/>
      <c r="X1076" s="7"/>
      <c r="Y1076" s="7"/>
      <c r="Z1076" s="7"/>
      <c r="AA1076" s="7">
        <v>16</v>
      </c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  <c r="GE1076" s="7"/>
      <c r="GF1076" s="7"/>
      <c r="GG1076" s="7"/>
      <c r="GH1076" s="7"/>
      <c r="GI1076" s="7"/>
      <c r="GJ1076" s="7"/>
      <c r="GK1076" s="7"/>
      <c r="GL1076" s="7"/>
      <c r="GM1076" s="7"/>
      <c r="GN1076" s="7"/>
      <c r="GO1076" s="7"/>
      <c r="GP1076" s="7"/>
      <c r="GQ1076" s="7"/>
      <c r="GR1076" s="7"/>
      <c r="GS1076" s="7"/>
      <c r="GT1076" s="7"/>
      <c r="GU1076" s="7"/>
      <c r="GV1076" s="7"/>
      <c r="GW1076" s="7"/>
      <c r="GX1076" s="7"/>
      <c r="GY1076" s="7"/>
      <c r="GZ1076" s="7"/>
      <c r="HA1076" s="7"/>
      <c r="HB1076" s="7"/>
      <c r="HC1076" s="7"/>
      <c r="HD1076" s="7"/>
      <c r="HE1076" s="7"/>
      <c r="HF1076" s="7"/>
      <c r="HG1076" s="7"/>
      <c r="HH1076" s="7"/>
      <c r="HI1076" s="7"/>
      <c r="HJ1076" s="7"/>
      <c r="HK1076" s="7"/>
      <c r="HL1076" s="7"/>
      <c r="HM1076" s="7"/>
      <c r="HN1076" s="7"/>
      <c r="HO1076" s="7"/>
      <c r="HP1076" s="7"/>
      <c r="HQ1076" s="7"/>
      <c r="HR1076" s="7"/>
      <c r="HS1076" s="7"/>
      <c r="HT1076" s="7"/>
      <c r="HU1076" s="7"/>
      <c r="HV1076" s="7"/>
      <c r="HW1076" s="7"/>
      <c r="HX1076" s="7"/>
      <c r="HY1076" s="7"/>
      <c r="HZ1076" s="7"/>
      <c r="IA1076" s="7"/>
      <c r="IB1076" s="7"/>
      <c r="IC1076" s="7"/>
      <c r="ID1076" s="7"/>
      <c r="IE1076" s="7"/>
      <c r="IF1076" s="7"/>
      <c r="IG1076" s="7"/>
      <c r="IH1076" s="7"/>
      <c r="II1076" s="7"/>
      <c r="IJ1076" s="7"/>
      <c r="IK1076" s="7"/>
      <c r="IL1076" s="7"/>
      <c r="IM1076" s="7"/>
      <c r="IN1076" s="7"/>
      <c r="IO1076" s="7"/>
      <c r="IP1076" s="7"/>
      <c r="IQ1076" s="7"/>
      <c r="IR1076" s="7"/>
      <c r="IS1076" s="7"/>
      <c r="IT1076" s="7"/>
      <c r="IU1076" s="7"/>
      <c r="IV1076" s="7"/>
      <c r="IW1076" s="7"/>
      <c r="IX1076" s="7"/>
      <c r="IY1076" s="7"/>
      <c r="IZ1076" s="7"/>
      <c r="JA1076" s="7"/>
      <c r="JB1076" s="7"/>
      <c r="JC1076" s="7"/>
      <c r="JD1076" s="7"/>
      <c r="JE1076" s="7"/>
      <c r="JF1076" s="7"/>
      <c r="JG1076" s="7"/>
      <c r="JH1076" s="7"/>
      <c r="JI1076" s="7"/>
      <c r="JJ1076" s="7"/>
      <c r="JK1076" s="7"/>
      <c r="JL1076" s="7"/>
      <c r="JM1076" s="7"/>
      <c r="JN1076" s="7"/>
      <c r="JO1076" s="7"/>
      <c r="JP1076" s="7"/>
      <c r="JQ1076" s="7"/>
      <c r="JR1076" s="7"/>
      <c r="JS1076" s="7"/>
      <c r="JT1076" s="7"/>
      <c r="JU1076" s="7"/>
      <c r="JV1076" s="7"/>
      <c r="JW1076" s="7"/>
      <c r="JX1076" s="7"/>
      <c r="JY1076" s="7"/>
      <c r="JZ1076" s="7"/>
      <c r="KA1076" s="7"/>
      <c r="KB1076" s="7"/>
      <c r="KC1076" s="7"/>
      <c r="KD1076" s="7"/>
      <c r="KE1076" s="7"/>
      <c r="KF1076" s="7"/>
      <c r="KG1076" s="7"/>
      <c r="KH1076" s="7"/>
      <c r="KI1076" s="7"/>
      <c r="KJ1076" s="7"/>
      <c r="KK1076" s="7"/>
      <c r="KL1076" s="7"/>
      <c r="KM1076" s="7"/>
      <c r="KN1076" s="7"/>
      <c r="KO1076" s="7"/>
      <c r="KP1076" s="7"/>
      <c r="KQ1076" s="7"/>
      <c r="KR1076" s="7"/>
      <c r="KS1076" s="7"/>
      <c r="KT1076" s="7"/>
      <c r="KU1076" s="7"/>
      <c r="KV1076" s="7"/>
      <c r="KW1076" s="7"/>
      <c r="KX1076" s="7"/>
      <c r="KY1076" s="7"/>
      <c r="KZ1076" s="7"/>
      <c r="LA1076" s="7"/>
      <c r="LB1076" s="7"/>
      <c r="LC1076" s="7"/>
      <c r="LD1076" s="7"/>
      <c r="LE1076" s="7"/>
      <c r="LF1076" s="7"/>
      <c r="LG1076" s="7"/>
      <c r="LH1076" s="7"/>
      <c r="LI1076" s="7"/>
      <c r="LJ1076" s="7"/>
      <c r="LK1076" s="7"/>
      <c r="LL1076" s="7"/>
      <c r="LM1076" s="7"/>
      <c r="LN1076" s="7"/>
      <c r="LO1076" s="7"/>
      <c r="LP1076" s="7"/>
      <c r="LQ1076" s="7"/>
      <c r="LR1076" s="7"/>
      <c r="LS1076" s="7"/>
      <c r="LT1076" s="7"/>
      <c r="LU1076" s="7"/>
      <c r="LV1076" s="7"/>
      <c r="LW1076" s="7"/>
      <c r="LX1076" s="7"/>
      <c r="LY1076" s="7"/>
      <c r="LZ1076" s="7"/>
      <c r="MA1076" s="7"/>
      <c r="MB1076" s="7"/>
      <c r="MC1076" s="7"/>
      <c r="MD1076" s="7"/>
      <c r="ME1076" s="7"/>
      <c r="MF1076" s="7"/>
      <c r="MG1076" s="7"/>
      <c r="MH1076" s="7"/>
      <c r="MI1076" s="7"/>
      <c r="MJ1076" s="7"/>
      <c r="MK1076" s="7"/>
      <c r="ML1076" s="7"/>
      <c r="MM1076" s="7"/>
      <c r="MN1076" s="7"/>
      <c r="MO1076" s="7"/>
      <c r="MP1076" s="7"/>
      <c r="MQ1076" s="7"/>
      <c r="MR1076" s="7"/>
      <c r="MS1076" s="7"/>
      <c r="MT1076" s="7"/>
      <c r="MU1076" s="7"/>
      <c r="MV1076" s="7"/>
      <c r="MW1076" s="7"/>
      <c r="MX1076" s="7"/>
      <c r="MY1076" s="7"/>
      <c r="MZ1076" s="7"/>
      <c r="NA1076" s="7"/>
      <c r="NB1076" s="7"/>
      <c r="NC1076" s="7"/>
      <c r="ND1076" s="7"/>
      <c r="NE1076" s="7"/>
      <c r="NF1076" s="7"/>
      <c r="NG1076" s="7"/>
      <c r="NH1076" s="7"/>
      <c r="NI1076" s="7"/>
      <c r="NJ1076" s="7"/>
      <c r="NK1076" s="7"/>
      <c r="NL1076" s="7"/>
      <c r="NM1076" s="7"/>
      <c r="NN1076" s="7"/>
      <c r="NO1076" s="7"/>
      <c r="NP1076" s="7"/>
      <c r="NQ1076" s="7"/>
      <c r="NR1076" s="7"/>
      <c r="NS1076" s="7"/>
      <c r="NT1076" s="7"/>
      <c r="NU1076" s="7"/>
      <c r="NV1076" s="7"/>
      <c r="NW1076" s="7"/>
      <c r="NX1076" s="7"/>
      <c r="NY1076" s="7"/>
      <c r="NZ1076" s="7"/>
      <c r="OA1076" s="7"/>
      <c r="OB1076" s="7"/>
      <c r="OC1076" s="7"/>
      <c r="OD1076" s="7"/>
      <c r="OE1076" s="7"/>
      <c r="OF1076" s="7"/>
      <c r="OG1076" s="7"/>
      <c r="OH1076" s="7"/>
      <c r="OI1076" s="7"/>
      <c r="OJ1076" s="7"/>
      <c r="OK1076" s="7"/>
      <c r="OL1076" s="7"/>
      <c r="OM1076" s="7"/>
      <c r="ON1076" s="7"/>
      <c r="OO1076" s="7"/>
      <c r="OP1076" s="7"/>
      <c r="OQ1076" s="7"/>
      <c r="OR1076" s="7"/>
      <c r="OS1076" s="7"/>
      <c r="OT1076" s="7"/>
      <c r="OU1076" s="7"/>
      <c r="OV1076" s="7"/>
      <c r="OW1076" s="7"/>
      <c r="OX1076" s="7"/>
      <c r="OY1076" s="7"/>
      <c r="OZ1076" s="7"/>
      <c r="PA1076" s="7"/>
      <c r="PB1076" s="7"/>
      <c r="PC1076" s="7"/>
      <c r="PD1076" s="7"/>
      <c r="PE1076" s="7"/>
      <c r="PF1076" s="7"/>
      <c r="PG1076" s="7"/>
      <c r="PH1076" s="7"/>
      <c r="PI1076" s="7"/>
      <c r="PJ1076" s="7"/>
      <c r="PK1076" s="7"/>
    </row>
    <row r="1077" spans="1:427">
      <c r="A1077" s="15">
        <v>39</v>
      </c>
      <c r="B1077" s="28" t="s">
        <v>955</v>
      </c>
      <c r="D1077" s="28" t="s">
        <v>956</v>
      </c>
      <c r="E1077" s="14">
        <f t="shared" si="31"/>
        <v>15</v>
      </c>
      <c r="F1077" s="14"/>
      <c r="G1077" s="7"/>
      <c r="H1077" s="7"/>
      <c r="I1077" s="7"/>
      <c r="J1077" s="7"/>
      <c r="K1077" s="7"/>
      <c r="L1077" s="7"/>
      <c r="M1077" s="7">
        <v>15</v>
      </c>
      <c r="N1077" s="7"/>
      <c r="O1077" s="7"/>
      <c r="P1077" s="7"/>
      <c r="Q1077" s="7"/>
      <c r="R1077" s="7"/>
      <c r="V1077" s="10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  <c r="GE1077" s="7"/>
      <c r="GF1077" s="7"/>
      <c r="GG1077" s="7"/>
      <c r="GH1077" s="7"/>
      <c r="GI1077" s="7"/>
      <c r="GJ1077" s="7"/>
      <c r="GK1077" s="7"/>
      <c r="GL1077" s="7"/>
      <c r="GM1077" s="7"/>
      <c r="GN1077" s="7"/>
      <c r="GO1077" s="7"/>
      <c r="GP1077" s="7"/>
      <c r="GQ1077" s="7"/>
      <c r="GR1077" s="7"/>
      <c r="GS1077" s="7"/>
      <c r="GT1077" s="7"/>
      <c r="GU1077" s="7"/>
      <c r="GV1077" s="7"/>
      <c r="GW1077" s="7"/>
      <c r="GX1077" s="7"/>
      <c r="GY1077" s="7"/>
      <c r="GZ1077" s="7"/>
      <c r="HA1077" s="7"/>
      <c r="HB1077" s="7"/>
      <c r="HC1077" s="7"/>
      <c r="HD1077" s="7"/>
      <c r="HE1077" s="7"/>
      <c r="HF1077" s="7"/>
      <c r="HG1077" s="7"/>
      <c r="HH1077" s="7"/>
      <c r="HI1077" s="7"/>
      <c r="HJ1077" s="7"/>
      <c r="HK1077" s="7"/>
      <c r="HL1077" s="7"/>
      <c r="HM1077" s="7"/>
      <c r="HN1077" s="7"/>
      <c r="HO1077" s="7"/>
      <c r="HP1077" s="7"/>
      <c r="HQ1077" s="7"/>
      <c r="HR1077" s="7"/>
      <c r="HS1077" s="7"/>
      <c r="HT1077" s="7"/>
      <c r="HU1077" s="7"/>
      <c r="HV1077" s="7"/>
      <c r="HW1077" s="7"/>
      <c r="HX1077" s="7"/>
      <c r="HY1077" s="7"/>
      <c r="HZ1077" s="7"/>
      <c r="IA1077" s="7"/>
      <c r="IB1077" s="7"/>
      <c r="IC1077" s="7"/>
      <c r="ID1077" s="7"/>
      <c r="IE1077" s="7"/>
      <c r="IF1077" s="7"/>
      <c r="IG1077" s="7"/>
      <c r="IH1077" s="7"/>
      <c r="II1077" s="7"/>
      <c r="IJ1077" s="7"/>
      <c r="IK1077" s="7"/>
      <c r="IL1077" s="7"/>
      <c r="IM1077" s="7"/>
      <c r="IN1077" s="7"/>
      <c r="IO1077" s="7"/>
      <c r="IP1077" s="7"/>
      <c r="IQ1077" s="7"/>
      <c r="IR1077" s="7"/>
      <c r="IS1077" s="7"/>
      <c r="IT1077" s="7"/>
      <c r="IU1077" s="7"/>
      <c r="IV1077" s="7"/>
      <c r="IW1077" s="7"/>
      <c r="IX1077" s="7"/>
      <c r="IY1077" s="7"/>
      <c r="IZ1077" s="7"/>
      <c r="JA1077" s="7"/>
      <c r="JB1077" s="7"/>
      <c r="JC1077" s="7"/>
      <c r="JD1077" s="7"/>
      <c r="JE1077" s="7"/>
      <c r="JF1077" s="7"/>
      <c r="JG1077" s="7"/>
      <c r="JH1077" s="7"/>
      <c r="JI1077" s="7"/>
      <c r="JJ1077" s="7"/>
      <c r="JK1077" s="7"/>
      <c r="JL1077" s="7"/>
      <c r="JM1077" s="7"/>
      <c r="JN1077" s="7"/>
      <c r="JO1077" s="7"/>
      <c r="JP1077" s="7"/>
      <c r="JQ1077" s="7"/>
      <c r="JR1077" s="7"/>
      <c r="JS1077" s="7"/>
      <c r="JT1077" s="7"/>
      <c r="JU1077" s="7"/>
      <c r="JV1077" s="7"/>
      <c r="JW1077" s="7"/>
      <c r="JX1077" s="7"/>
      <c r="JY1077" s="7"/>
      <c r="JZ1077" s="7"/>
      <c r="KA1077" s="7"/>
      <c r="KB1077" s="7"/>
      <c r="KC1077" s="7"/>
      <c r="KD1077" s="7"/>
      <c r="KE1077" s="7"/>
      <c r="KF1077" s="7"/>
      <c r="KG1077" s="7"/>
      <c r="KH1077" s="7"/>
      <c r="KI1077" s="7"/>
      <c r="KJ1077" s="7"/>
      <c r="KK1077" s="7"/>
      <c r="KL1077" s="7"/>
      <c r="KM1077" s="7"/>
      <c r="KN1077" s="7"/>
      <c r="KO1077" s="7"/>
      <c r="KP1077" s="7"/>
      <c r="KQ1077" s="7"/>
      <c r="KR1077" s="7"/>
      <c r="KS1077" s="7"/>
      <c r="KT1077" s="7"/>
      <c r="KU1077" s="7"/>
      <c r="KV1077" s="7"/>
      <c r="KW1077" s="7"/>
      <c r="KX1077" s="7"/>
      <c r="KY1077" s="7"/>
      <c r="KZ1077" s="7"/>
      <c r="LA1077" s="7"/>
      <c r="LB1077" s="7"/>
      <c r="LC1077" s="7"/>
      <c r="LD1077" s="7"/>
      <c r="LE1077" s="7"/>
      <c r="LF1077" s="7"/>
      <c r="LG1077" s="7"/>
      <c r="LH1077" s="7"/>
      <c r="LI1077" s="7"/>
      <c r="LJ1077" s="7"/>
      <c r="LK1077" s="7"/>
      <c r="LL1077" s="7"/>
      <c r="LM1077" s="7"/>
      <c r="LN1077" s="7"/>
      <c r="LO1077" s="7"/>
      <c r="LP1077" s="7"/>
      <c r="LQ1077" s="7"/>
      <c r="LR1077" s="7"/>
      <c r="LS1077" s="7"/>
      <c r="LT1077" s="7"/>
      <c r="LU1077" s="7"/>
      <c r="LV1077" s="7"/>
      <c r="LW1077" s="7"/>
      <c r="LX1077" s="7"/>
      <c r="LY1077" s="7"/>
      <c r="LZ1077" s="7"/>
      <c r="MA1077" s="7"/>
      <c r="MB1077" s="7"/>
      <c r="MC1077" s="7"/>
      <c r="MD1077" s="7"/>
      <c r="ME1077" s="7"/>
      <c r="MF1077" s="7"/>
      <c r="MG1077" s="7"/>
      <c r="MH1077" s="7"/>
      <c r="MI1077" s="7"/>
      <c r="MJ1077" s="7"/>
      <c r="MK1077" s="7"/>
      <c r="ML1077" s="7"/>
      <c r="MM1077" s="7"/>
      <c r="MN1077" s="7"/>
      <c r="MO1077" s="7"/>
      <c r="MP1077" s="7"/>
      <c r="MQ1077" s="7"/>
      <c r="MR1077" s="7"/>
      <c r="MS1077" s="7"/>
      <c r="MT1077" s="7"/>
      <c r="MU1077" s="7"/>
      <c r="MV1077" s="7"/>
      <c r="MW1077" s="7"/>
      <c r="MX1077" s="7"/>
      <c r="MY1077" s="7"/>
      <c r="MZ1077" s="7"/>
      <c r="NA1077" s="7"/>
      <c r="NB1077" s="7"/>
      <c r="NC1077" s="7"/>
      <c r="ND1077" s="7"/>
      <c r="NE1077" s="7"/>
      <c r="NF1077" s="7"/>
      <c r="NG1077" s="7"/>
      <c r="NH1077" s="7"/>
      <c r="NI1077" s="7"/>
      <c r="NJ1077" s="7"/>
      <c r="NK1077" s="7"/>
      <c r="NL1077" s="7"/>
      <c r="NM1077" s="7"/>
      <c r="NN1077" s="7"/>
      <c r="NO1077" s="7"/>
      <c r="NP1077" s="7"/>
      <c r="NQ1077" s="7"/>
      <c r="NR1077" s="7"/>
      <c r="NS1077" s="7"/>
      <c r="NT1077" s="7"/>
      <c r="NU1077" s="7"/>
      <c r="NV1077" s="7"/>
      <c r="NW1077" s="7"/>
      <c r="NX1077" s="7"/>
      <c r="NY1077" s="7"/>
      <c r="NZ1077" s="7"/>
      <c r="OA1077" s="7"/>
      <c r="OB1077" s="7"/>
      <c r="OC1077" s="7"/>
      <c r="OD1077" s="7"/>
      <c r="OE1077" s="7"/>
      <c r="OF1077" s="7"/>
      <c r="OG1077" s="7"/>
      <c r="OH1077" s="7"/>
      <c r="OI1077" s="7"/>
      <c r="OJ1077" s="7"/>
      <c r="OK1077" s="7"/>
      <c r="OL1077" s="7"/>
      <c r="OM1077" s="7"/>
      <c r="ON1077" s="7"/>
      <c r="OO1077" s="7"/>
      <c r="OP1077" s="7"/>
      <c r="OQ1077" s="7"/>
      <c r="OR1077" s="7"/>
      <c r="OS1077" s="7"/>
      <c r="OT1077" s="7"/>
      <c r="OU1077" s="7"/>
      <c r="OV1077" s="7"/>
      <c r="OW1077" s="7"/>
      <c r="OX1077" s="7"/>
      <c r="OY1077" s="7"/>
      <c r="OZ1077" s="7"/>
      <c r="PA1077" s="7"/>
      <c r="PB1077" s="7"/>
      <c r="PC1077" s="7"/>
      <c r="PD1077" s="7"/>
      <c r="PE1077" s="7"/>
      <c r="PF1077" s="7"/>
      <c r="PG1077" s="7"/>
      <c r="PH1077" s="7"/>
      <c r="PI1077" s="7"/>
      <c r="PJ1077" s="7"/>
      <c r="PK1077" s="7"/>
    </row>
    <row r="1078" spans="1:427">
      <c r="A1078" s="15">
        <v>40</v>
      </c>
      <c r="B1078" s="28" t="s">
        <v>957</v>
      </c>
      <c r="D1078" s="28" t="s">
        <v>958</v>
      </c>
      <c r="E1078" s="14">
        <f t="shared" si="31"/>
        <v>13</v>
      </c>
      <c r="F1078" s="14"/>
      <c r="G1078" s="7"/>
      <c r="H1078" s="7"/>
      <c r="I1078" s="7"/>
      <c r="J1078" s="7"/>
      <c r="K1078" s="7"/>
      <c r="L1078" s="7"/>
      <c r="M1078" s="7">
        <v>13</v>
      </c>
      <c r="N1078" s="7"/>
      <c r="O1078" s="7"/>
      <c r="P1078" s="7"/>
      <c r="Q1078" s="7"/>
      <c r="R1078" s="7"/>
      <c r="V1078" s="10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  <c r="GJ1078" s="7"/>
      <c r="GK1078" s="7"/>
      <c r="GL1078" s="7"/>
      <c r="GM1078" s="7"/>
      <c r="GN1078" s="7"/>
      <c r="GO1078" s="7"/>
      <c r="GP1078" s="7"/>
      <c r="GQ1078" s="7"/>
      <c r="GR1078" s="7"/>
      <c r="GS1078" s="7"/>
      <c r="GT1078" s="7"/>
      <c r="GU1078" s="7"/>
      <c r="GV1078" s="7"/>
      <c r="GW1078" s="7"/>
      <c r="GX1078" s="7"/>
      <c r="GY1078" s="7"/>
      <c r="GZ1078" s="7"/>
      <c r="HA1078" s="7"/>
      <c r="HB1078" s="7"/>
      <c r="HC1078" s="7"/>
      <c r="HD1078" s="7"/>
      <c r="HE1078" s="7"/>
      <c r="HF1078" s="7"/>
      <c r="HG1078" s="7"/>
      <c r="HH1078" s="7"/>
      <c r="HI1078" s="7"/>
      <c r="HJ1078" s="7"/>
      <c r="HK1078" s="7"/>
      <c r="HL1078" s="7"/>
      <c r="HM1078" s="7"/>
      <c r="HN1078" s="7"/>
      <c r="HO1078" s="7"/>
      <c r="HP1078" s="7"/>
      <c r="HQ1078" s="7"/>
      <c r="HR1078" s="7"/>
      <c r="HS1078" s="7"/>
      <c r="HT1078" s="7"/>
      <c r="HU1078" s="7"/>
      <c r="HV1078" s="7"/>
      <c r="HW1078" s="7"/>
      <c r="HX1078" s="7"/>
      <c r="HY1078" s="7"/>
      <c r="HZ1078" s="7"/>
      <c r="IA1078" s="7"/>
      <c r="IB1078" s="7"/>
      <c r="IC1078" s="7"/>
      <c r="ID1078" s="7"/>
      <c r="IE1078" s="7"/>
      <c r="IF1078" s="7"/>
      <c r="IG1078" s="7"/>
      <c r="IH1078" s="7"/>
      <c r="II1078" s="7"/>
      <c r="IJ1078" s="7"/>
      <c r="IK1078" s="7"/>
      <c r="IL1078" s="7"/>
      <c r="IM1078" s="7"/>
      <c r="IN1078" s="7"/>
      <c r="IO1078" s="7"/>
      <c r="IP1078" s="7"/>
      <c r="IQ1078" s="7"/>
      <c r="IR1078" s="7"/>
      <c r="IS1078" s="7"/>
      <c r="IT1078" s="7"/>
      <c r="IU1078" s="7"/>
      <c r="IV1078" s="7"/>
      <c r="IW1078" s="7"/>
      <c r="IX1078" s="7"/>
      <c r="IY1078" s="7"/>
      <c r="IZ1078" s="7"/>
      <c r="JA1078" s="7"/>
      <c r="JB1078" s="7"/>
      <c r="JC1078" s="7"/>
      <c r="JD1078" s="7"/>
      <c r="JE1078" s="7"/>
      <c r="JF1078" s="7"/>
      <c r="JG1078" s="7"/>
      <c r="JH1078" s="7"/>
      <c r="JI1078" s="7"/>
      <c r="JJ1078" s="7"/>
      <c r="JK1078" s="7"/>
      <c r="JL1078" s="7"/>
      <c r="JM1078" s="7"/>
      <c r="JN1078" s="7"/>
      <c r="JO1078" s="7"/>
      <c r="JP1078" s="7"/>
      <c r="JQ1078" s="7"/>
      <c r="JR1078" s="7"/>
      <c r="JS1078" s="7"/>
      <c r="JT1078" s="7"/>
      <c r="JU1078" s="7"/>
      <c r="JV1078" s="7"/>
      <c r="JW1078" s="7"/>
      <c r="JX1078" s="7"/>
      <c r="JY1078" s="7"/>
      <c r="JZ1078" s="7"/>
      <c r="KA1078" s="7"/>
      <c r="KB1078" s="7"/>
      <c r="KC1078" s="7"/>
      <c r="KD1078" s="7"/>
      <c r="KE1078" s="7"/>
      <c r="KF1078" s="7"/>
      <c r="KG1078" s="7"/>
      <c r="KH1078" s="7"/>
      <c r="KI1078" s="7"/>
      <c r="KJ1078" s="7"/>
      <c r="KK1078" s="7"/>
      <c r="KL1078" s="7"/>
      <c r="KM1078" s="7"/>
      <c r="KN1078" s="7"/>
      <c r="KO1078" s="7"/>
      <c r="KP1078" s="7"/>
      <c r="KQ1078" s="7"/>
      <c r="KR1078" s="7"/>
      <c r="KS1078" s="7"/>
      <c r="KT1078" s="7"/>
      <c r="KU1078" s="7"/>
      <c r="KV1078" s="7"/>
      <c r="KW1078" s="7"/>
      <c r="KX1078" s="7"/>
      <c r="KY1078" s="7"/>
      <c r="KZ1078" s="7"/>
      <c r="LA1078" s="7"/>
      <c r="LB1078" s="7"/>
      <c r="LC1078" s="7"/>
      <c r="LD1078" s="7"/>
      <c r="LE1078" s="7"/>
      <c r="LF1078" s="7"/>
      <c r="LG1078" s="7"/>
      <c r="LH1078" s="7"/>
      <c r="LI1078" s="7"/>
      <c r="LJ1078" s="7"/>
      <c r="LK1078" s="7"/>
      <c r="LL1078" s="7"/>
      <c r="LM1078" s="7"/>
      <c r="LN1078" s="7"/>
      <c r="LO1078" s="7"/>
      <c r="LP1078" s="7"/>
      <c r="LQ1078" s="7"/>
      <c r="LR1078" s="7"/>
      <c r="LS1078" s="7"/>
      <c r="LT1078" s="7"/>
      <c r="LU1078" s="7"/>
      <c r="LV1078" s="7"/>
      <c r="LW1078" s="7"/>
      <c r="LX1078" s="7"/>
      <c r="LY1078" s="7"/>
      <c r="LZ1078" s="7"/>
      <c r="MA1078" s="7"/>
      <c r="MB1078" s="7"/>
      <c r="MC1078" s="7"/>
      <c r="MD1078" s="7"/>
      <c r="ME1078" s="7"/>
      <c r="MF1078" s="7"/>
      <c r="MG1078" s="7"/>
      <c r="MH1078" s="7"/>
      <c r="MI1078" s="7"/>
      <c r="MJ1078" s="7"/>
      <c r="MK1078" s="7"/>
      <c r="ML1078" s="7"/>
      <c r="MM1078" s="7"/>
      <c r="MN1078" s="7"/>
      <c r="MO1078" s="7"/>
      <c r="MP1078" s="7"/>
      <c r="MQ1078" s="7"/>
      <c r="MR1078" s="7"/>
      <c r="MS1078" s="7"/>
      <c r="MT1078" s="7"/>
      <c r="MU1078" s="7"/>
      <c r="MV1078" s="7"/>
      <c r="MW1078" s="7"/>
      <c r="MX1078" s="7"/>
      <c r="MY1078" s="7"/>
      <c r="MZ1078" s="7"/>
      <c r="NA1078" s="7"/>
      <c r="NB1078" s="7"/>
      <c r="NC1078" s="7"/>
      <c r="ND1078" s="7"/>
      <c r="NE1078" s="7"/>
      <c r="NF1078" s="7"/>
      <c r="NG1078" s="7"/>
      <c r="NH1078" s="7"/>
      <c r="NI1078" s="7"/>
      <c r="NJ1078" s="7"/>
      <c r="NK1078" s="7"/>
      <c r="NL1078" s="7"/>
      <c r="NM1078" s="7"/>
      <c r="NN1078" s="7"/>
      <c r="NO1078" s="7"/>
      <c r="NP1078" s="7"/>
      <c r="NQ1078" s="7"/>
      <c r="NR1078" s="7"/>
      <c r="NS1078" s="7"/>
      <c r="NT1078" s="7"/>
      <c r="NU1078" s="7"/>
      <c r="NV1078" s="7"/>
      <c r="NW1078" s="7"/>
      <c r="NX1078" s="7"/>
      <c r="NY1078" s="7"/>
      <c r="NZ1078" s="7"/>
      <c r="OA1078" s="7"/>
      <c r="OB1078" s="7"/>
      <c r="OC1078" s="7"/>
      <c r="OD1078" s="7"/>
      <c r="OE1078" s="7"/>
      <c r="OF1078" s="7"/>
      <c r="OG1078" s="7"/>
      <c r="OH1078" s="7"/>
      <c r="OI1078" s="7"/>
      <c r="OJ1078" s="7"/>
      <c r="OK1078" s="7"/>
      <c r="OL1078" s="7"/>
      <c r="OM1078" s="7"/>
      <c r="ON1078" s="7"/>
      <c r="OO1078" s="7"/>
      <c r="OP1078" s="7"/>
      <c r="OQ1078" s="7"/>
      <c r="OR1078" s="7"/>
      <c r="OS1078" s="7"/>
      <c r="OT1078" s="7"/>
      <c r="OU1078" s="7"/>
      <c r="OV1078" s="7"/>
      <c r="OW1078" s="7"/>
      <c r="OX1078" s="7"/>
      <c r="OY1078" s="7"/>
      <c r="OZ1078" s="7"/>
      <c r="PA1078" s="7"/>
      <c r="PB1078" s="7"/>
      <c r="PC1078" s="7"/>
      <c r="PD1078" s="7"/>
      <c r="PE1078" s="7"/>
      <c r="PF1078" s="7"/>
      <c r="PG1078" s="7"/>
      <c r="PH1078" s="7"/>
      <c r="PI1078" s="7"/>
      <c r="PJ1078" s="7"/>
      <c r="PK1078" s="7"/>
    </row>
    <row r="1079" spans="1:427">
      <c r="A1079" s="15">
        <v>41</v>
      </c>
      <c r="B1079" s="28" t="s">
        <v>960</v>
      </c>
      <c r="D1079" s="28" t="s">
        <v>961</v>
      </c>
      <c r="E1079" s="14">
        <f t="shared" si="31"/>
        <v>11</v>
      </c>
      <c r="F1079" s="14"/>
      <c r="G1079" s="7"/>
      <c r="H1079" s="7"/>
      <c r="I1079" s="7"/>
      <c r="J1079" s="7"/>
      <c r="K1079" s="7"/>
      <c r="L1079" s="7"/>
      <c r="M1079" s="7">
        <v>11</v>
      </c>
      <c r="N1079" s="7"/>
      <c r="O1079" s="7"/>
      <c r="P1079" s="7"/>
      <c r="Q1079" s="7"/>
      <c r="R1079" s="7"/>
      <c r="V1079" s="10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  <c r="GE1079" s="7"/>
      <c r="GF1079" s="7"/>
      <c r="GG1079" s="7"/>
      <c r="GH1079" s="7"/>
      <c r="GI1079" s="7"/>
      <c r="GJ1079" s="7"/>
      <c r="GK1079" s="7"/>
      <c r="GL1079" s="7"/>
      <c r="GM1079" s="7"/>
      <c r="GN1079" s="7"/>
      <c r="GO1079" s="7"/>
      <c r="GP1079" s="7"/>
      <c r="GQ1079" s="7"/>
      <c r="GR1079" s="7"/>
      <c r="GS1079" s="7"/>
      <c r="GT1079" s="7"/>
      <c r="GU1079" s="7"/>
      <c r="GV1079" s="7"/>
      <c r="GW1079" s="7"/>
      <c r="GX1079" s="7"/>
      <c r="GY1079" s="7"/>
      <c r="GZ1079" s="7"/>
      <c r="HA1079" s="7"/>
      <c r="HB1079" s="7"/>
      <c r="HC1079" s="7"/>
      <c r="HD1079" s="7"/>
      <c r="HE1079" s="7"/>
      <c r="HF1079" s="7"/>
      <c r="HG1079" s="7"/>
      <c r="HH1079" s="7"/>
      <c r="HI1079" s="7"/>
      <c r="HJ1079" s="7"/>
      <c r="HK1079" s="7"/>
      <c r="HL1079" s="7"/>
      <c r="HM1079" s="7"/>
      <c r="HN1079" s="7"/>
      <c r="HO1079" s="7"/>
      <c r="HP1079" s="7"/>
      <c r="HQ1079" s="7"/>
      <c r="HR1079" s="7"/>
      <c r="HS1079" s="7"/>
      <c r="HT1079" s="7"/>
      <c r="HU1079" s="7"/>
      <c r="HV1079" s="7"/>
      <c r="HW1079" s="7"/>
      <c r="HX1079" s="7"/>
      <c r="HY1079" s="7"/>
      <c r="HZ1079" s="7"/>
      <c r="IA1079" s="7"/>
      <c r="IB1079" s="7"/>
      <c r="IC1079" s="7"/>
      <c r="ID1079" s="7"/>
      <c r="IE1079" s="7"/>
      <c r="IF1079" s="7"/>
      <c r="IG1079" s="7"/>
      <c r="IH1079" s="7"/>
      <c r="II1079" s="7"/>
      <c r="IJ1079" s="7"/>
      <c r="IK1079" s="7"/>
      <c r="IL1079" s="7"/>
      <c r="IM1079" s="7"/>
      <c r="IN1079" s="7"/>
      <c r="IO1079" s="7"/>
      <c r="IP1079" s="7"/>
      <c r="IQ1079" s="7"/>
      <c r="IR1079" s="7"/>
      <c r="IS1079" s="7"/>
      <c r="IT1079" s="7"/>
      <c r="IU1079" s="7"/>
      <c r="IV1079" s="7"/>
      <c r="IW1079" s="7"/>
      <c r="IX1079" s="7"/>
      <c r="IY1079" s="7"/>
      <c r="IZ1079" s="7"/>
      <c r="JA1079" s="7"/>
      <c r="JB1079" s="7"/>
      <c r="JC1079" s="7"/>
      <c r="JD1079" s="7"/>
      <c r="JE1079" s="7"/>
      <c r="JF1079" s="7"/>
      <c r="JG1079" s="7"/>
      <c r="JH1079" s="7"/>
      <c r="JI1079" s="7"/>
      <c r="JJ1079" s="7"/>
      <c r="JK1079" s="7"/>
      <c r="JL1079" s="7"/>
      <c r="JM1079" s="7"/>
      <c r="JN1079" s="7"/>
      <c r="JO1079" s="7"/>
      <c r="JP1079" s="7"/>
      <c r="JQ1079" s="7"/>
      <c r="JR1079" s="7"/>
      <c r="JS1079" s="7"/>
      <c r="JT1079" s="7"/>
      <c r="JU1079" s="7"/>
      <c r="JV1079" s="7"/>
      <c r="JW1079" s="7"/>
      <c r="JX1079" s="7"/>
      <c r="JY1079" s="7"/>
      <c r="JZ1079" s="7"/>
      <c r="KA1079" s="7"/>
      <c r="KB1079" s="7"/>
      <c r="KC1079" s="7"/>
      <c r="KD1079" s="7"/>
      <c r="KE1079" s="7"/>
      <c r="KF1079" s="7"/>
      <c r="KG1079" s="7"/>
      <c r="KH1079" s="7"/>
      <c r="KI1079" s="7"/>
      <c r="KJ1079" s="7"/>
      <c r="KK1079" s="7"/>
      <c r="KL1079" s="7"/>
      <c r="KM1079" s="7"/>
      <c r="KN1079" s="7"/>
      <c r="KO1079" s="7"/>
      <c r="KP1079" s="7"/>
      <c r="KQ1079" s="7"/>
      <c r="KR1079" s="7"/>
      <c r="KS1079" s="7"/>
      <c r="KT1079" s="7"/>
      <c r="KU1079" s="7"/>
      <c r="KV1079" s="7"/>
      <c r="KW1079" s="7"/>
      <c r="KX1079" s="7"/>
      <c r="KY1079" s="7"/>
      <c r="KZ1079" s="7"/>
      <c r="LA1079" s="7"/>
      <c r="LB1079" s="7"/>
      <c r="LC1079" s="7"/>
      <c r="LD1079" s="7"/>
      <c r="LE1079" s="7"/>
      <c r="LF1079" s="7"/>
      <c r="LG1079" s="7"/>
      <c r="LH1079" s="7"/>
      <c r="LI1079" s="7"/>
      <c r="LJ1079" s="7"/>
      <c r="LK1079" s="7"/>
      <c r="LL1079" s="7"/>
      <c r="LM1079" s="7"/>
      <c r="LN1079" s="7"/>
      <c r="LO1079" s="7"/>
      <c r="LP1079" s="7"/>
      <c r="LQ1079" s="7"/>
      <c r="LR1079" s="7"/>
      <c r="LS1079" s="7"/>
      <c r="LT1079" s="7"/>
      <c r="LU1079" s="7"/>
      <c r="LV1079" s="7"/>
      <c r="LW1079" s="7"/>
      <c r="LX1079" s="7"/>
      <c r="LY1079" s="7"/>
      <c r="LZ1079" s="7"/>
      <c r="MA1079" s="7"/>
      <c r="MB1079" s="7"/>
      <c r="MC1079" s="7"/>
      <c r="MD1079" s="7"/>
      <c r="ME1079" s="7"/>
      <c r="MF1079" s="7"/>
      <c r="MG1079" s="7"/>
      <c r="MH1079" s="7"/>
      <c r="MI1079" s="7"/>
      <c r="MJ1079" s="7"/>
      <c r="MK1079" s="7"/>
      <c r="ML1079" s="7"/>
      <c r="MM1079" s="7"/>
      <c r="MN1079" s="7"/>
      <c r="MO1079" s="7"/>
      <c r="MP1079" s="7"/>
      <c r="MQ1079" s="7"/>
      <c r="MR1079" s="7"/>
      <c r="MS1079" s="7"/>
      <c r="MT1079" s="7"/>
      <c r="MU1079" s="7"/>
      <c r="MV1079" s="7"/>
      <c r="MW1079" s="7"/>
      <c r="MX1079" s="7"/>
      <c r="MY1079" s="7"/>
      <c r="MZ1079" s="7"/>
      <c r="NA1079" s="7"/>
      <c r="NB1079" s="7"/>
      <c r="NC1079" s="7"/>
      <c r="ND1079" s="7"/>
      <c r="NE1079" s="7"/>
      <c r="NF1079" s="7"/>
      <c r="NG1079" s="7"/>
      <c r="NH1079" s="7"/>
      <c r="NI1079" s="7"/>
      <c r="NJ1079" s="7"/>
      <c r="NK1079" s="7"/>
      <c r="NL1079" s="7"/>
      <c r="NM1079" s="7"/>
      <c r="NN1079" s="7"/>
      <c r="NO1079" s="7"/>
      <c r="NP1079" s="7"/>
      <c r="NQ1079" s="7"/>
      <c r="NR1079" s="7"/>
      <c r="NS1079" s="7"/>
      <c r="NT1079" s="7"/>
      <c r="NU1079" s="7"/>
      <c r="NV1079" s="7"/>
      <c r="NW1079" s="7"/>
      <c r="NX1079" s="7"/>
      <c r="NY1079" s="7"/>
      <c r="NZ1079" s="7"/>
      <c r="OA1079" s="7"/>
      <c r="OB1079" s="7"/>
      <c r="OC1079" s="7"/>
      <c r="OD1079" s="7"/>
      <c r="OE1079" s="7"/>
      <c r="OF1079" s="7"/>
      <c r="OG1079" s="7"/>
      <c r="OH1079" s="7"/>
      <c r="OI1079" s="7"/>
      <c r="OJ1079" s="7"/>
      <c r="OK1079" s="7"/>
      <c r="OL1079" s="7"/>
      <c r="OM1079" s="7"/>
      <c r="ON1079" s="7"/>
      <c r="OO1079" s="7"/>
      <c r="OP1079" s="7"/>
      <c r="OQ1079" s="7"/>
      <c r="OR1079" s="7"/>
      <c r="OS1079" s="7"/>
      <c r="OT1079" s="7"/>
      <c r="OU1079" s="7"/>
      <c r="OV1079" s="7"/>
      <c r="OW1079" s="7"/>
      <c r="OX1079" s="7"/>
      <c r="OY1079" s="7"/>
      <c r="OZ1079" s="7"/>
      <c r="PA1079" s="7"/>
      <c r="PB1079" s="7"/>
      <c r="PC1079" s="7"/>
      <c r="PD1079" s="7"/>
      <c r="PE1079" s="7"/>
      <c r="PF1079" s="7"/>
      <c r="PG1079" s="7"/>
      <c r="PH1079" s="7"/>
      <c r="PI1079" s="7"/>
      <c r="PJ1079" s="7"/>
      <c r="PK1079" s="7"/>
    </row>
    <row r="1080" spans="1:427">
      <c r="E1080" s="14"/>
      <c r="F1080" s="14"/>
      <c r="G1080" s="7"/>
      <c r="H1080" s="7"/>
      <c r="I1080" s="7"/>
      <c r="J1080" s="7"/>
      <c r="K1080" s="7"/>
      <c r="L1080" s="7"/>
      <c r="N1080" s="7"/>
      <c r="O1080" s="7"/>
      <c r="P1080" s="7"/>
      <c r="Q1080" s="7"/>
      <c r="R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  <c r="GJ1080" s="7"/>
      <c r="GK1080" s="7"/>
      <c r="GL1080" s="7"/>
      <c r="GM1080" s="7"/>
      <c r="GN1080" s="7"/>
      <c r="GO1080" s="7"/>
      <c r="GP1080" s="7"/>
      <c r="GQ1080" s="7"/>
      <c r="GR1080" s="7"/>
      <c r="GS1080" s="7"/>
      <c r="GT1080" s="7"/>
      <c r="GU1080" s="7"/>
      <c r="GV1080" s="7"/>
      <c r="GW1080" s="7"/>
      <c r="GX1080" s="7"/>
      <c r="GY1080" s="7"/>
      <c r="GZ1080" s="7"/>
      <c r="HA1080" s="7"/>
      <c r="HB1080" s="7"/>
      <c r="HC1080" s="7"/>
      <c r="HD1080" s="7"/>
      <c r="HE1080" s="7"/>
      <c r="HF1080" s="7"/>
      <c r="HG1080" s="7"/>
      <c r="HH1080" s="7"/>
      <c r="HI1080" s="7"/>
      <c r="HJ1080" s="7"/>
      <c r="HK1080" s="7"/>
      <c r="HL1080" s="7"/>
      <c r="HM1080" s="7"/>
      <c r="HN1080" s="7"/>
      <c r="HO1080" s="7"/>
      <c r="HP1080" s="7"/>
      <c r="HQ1080" s="7"/>
      <c r="HR1080" s="7"/>
      <c r="HS1080" s="7"/>
      <c r="HT1080" s="7"/>
      <c r="HU1080" s="7"/>
      <c r="HV1080" s="7"/>
      <c r="HW1080" s="7"/>
      <c r="HX1080" s="7"/>
      <c r="HY1080" s="7"/>
      <c r="HZ1080" s="7"/>
      <c r="IA1080" s="7"/>
      <c r="IB1080" s="7"/>
      <c r="IC1080" s="7"/>
      <c r="ID1080" s="7"/>
      <c r="IE1080" s="7"/>
      <c r="IF1080" s="7"/>
      <c r="IG1080" s="7"/>
      <c r="IH1080" s="7"/>
      <c r="II1080" s="7"/>
      <c r="IJ1080" s="7"/>
      <c r="IK1080" s="7"/>
      <c r="IL1080" s="7"/>
      <c r="IM1080" s="7"/>
      <c r="IN1080" s="7"/>
      <c r="IO1080" s="7"/>
      <c r="IP1080" s="7"/>
      <c r="IQ1080" s="7"/>
      <c r="IR1080" s="7"/>
      <c r="IS1080" s="7"/>
      <c r="IT1080" s="7"/>
      <c r="IU1080" s="7"/>
      <c r="IV1080" s="7"/>
      <c r="IW1080" s="7"/>
      <c r="IX1080" s="7"/>
      <c r="IY1080" s="7"/>
      <c r="IZ1080" s="7"/>
      <c r="JA1080" s="7"/>
      <c r="JB1080" s="7"/>
      <c r="JC1080" s="7"/>
      <c r="JD1080" s="7"/>
      <c r="JE1080" s="7"/>
      <c r="JF1080" s="7"/>
      <c r="JG1080" s="7"/>
      <c r="JH1080" s="7"/>
      <c r="JI1080" s="7"/>
      <c r="JJ1080" s="7"/>
      <c r="JK1080" s="7"/>
      <c r="JL1080" s="7"/>
      <c r="JM1080" s="7"/>
      <c r="JN1080" s="7"/>
      <c r="JO1080" s="7"/>
      <c r="JP1080" s="7"/>
      <c r="JQ1080" s="7"/>
      <c r="JR1080" s="7"/>
      <c r="JS1080" s="7"/>
      <c r="JT1080" s="7"/>
      <c r="JU1080" s="7"/>
      <c r="JV1080" s="7"/>
      <c r="JW1080" s="7"/>
      <c r="JX1080" s="7"/>
      <c r="JY1080" s="7"/>
      <c r="JZ1080" s="7"/>
      <c r="KA1080" s="7"/>
      <c r="KB1080" s="7"/>
      <c r="KC1080" s="7"/>
      <c r="KD1080" s="7"/>
      <c r="KE1080" s="7"/>
      <c r="KF1080" s="7"/>
      <c r="KG1080" s="7"/>
      <c r="KH1080" s="7"/>
      <c r="KI1080" s="7"/>
      <c r="KJ1080" s="7"/>
      <c r="KK1080" s="7"/>
      <c r="KL1080" s="7"/>
      <c r="KM1080" s="7"/>
      <c r="KN1080" s="7"/>
      <c r="KO1080" s="7"/>
      <c r="KP1080" s="7"/>
      <c r="KQ1080" s="7"/>
      <c r="KR1080" s="7"/>
      <c r="KS1080" s="7"/>
      <c r="KT1080" s="7"/>
      <c r="KU1080" s="7"/>
      <c r="KV1080" s="7"/>
      <c r="KW1080" s="7"/>
      <c r="KX1080" s="7"/>
      <c r="KY1080" s="7"/>
      <c r="KZ1080" s="7"/>
      <c r="LA1080" s="7"/>
      <c r="LB1080" s="7"/>
      <c r="LC1080" s="7"/>
      <c r="LD1080" s="7"/>
      <c r="LE1080" s="7"/>
      <c r="LF1080" s="7"/>
      <c r="LG1080" s="7"/>
      <c r="LH1080" s="7"/>
      <c r="LI1080" s="7"/>
      <c r="LJ1080" s="7"/>
      <c r="LK1080" s="7"/>
      <c r="LL1080" s="7"/>
      <c r="LM1080" s="7"/>
      <c r="LN1080" s="7"/>
      <c r="LO1080" s="7"/>
      <c r="LP1080" s="7"/>
      <c r="LQ1080" s="7"/>
      <c r="LR1080" s="7"/>
      <c r="LS1080" s="7"/>
      <c r="LT1080" s="7"/>
      <c r="LU1080" s="7"/>
      <c r="LV1080" s="7"/>
      <c r="LW1080" s="7"/>
      <c r="LX1080" s="7"/>
      <c r="LY1080" s="7"/>
      <c r="LZ1080" s="7"/>
      <c r="MA1080" s="7"/>
      <c r="MB1080" s="7"/>
      <c r="MC1080" s="7"/>
      <c r="MD1080" s="7"/>
      <c r="ME1080" s="7"/>
      <c r="MF1080" s="7"/>
      <c r="MG1080" s="7"/>
      <c r="MH1080" s="7"/>
      <c r="MI1080" s="7"/>
      <c r="MJ1080" s="7"/>
      <c r="MK1080" s="7"/>
      <c r="ML1080" s="7"/>
      <c r="MM1080" s="7"/>
      <c r="MN1080" s="7"/>
      <c r="MO1080" s="7"/>
      <c r="MP1080" s="7"/>
      <c r="MQ1080" s="7"/>
      <c r="MR1080" s="7"/>
      <c r="MS1080" s="7"/>
      <c r="MT1080" s="7"/>
      <c r="MU1080" s="7"/>
      <c r="MV1080" s="7"/>
      <c r="MW1080" s="7"/>
      <c r="MX1080" s="7"/>
      <c r="MY1080" s="7"/>
      <c r="MZ1080" s="7"/>
      <c r="NA1080" s="7"/>
      <c r="NB1080" s="7"/>
      <c r="NC1080" s="7"/>
      <c r="ND1080" s="7"/>
      <c r="NE1080" s="7"/>
      <c r="NF1080" s="7"/>
      <c r="NG1080" s="7"/>
      <c r="NH1080" s="7"/>
      <c r="NI1080" s="7"/>
      <c r="NJ1080" s="7"/>
      <c r="NK1080" s="7"/>
      <c r="NL1080" s="7"/>
      <c r="NM1080" s="7"/>
      <c r="NN1080" s="7"/>
      <c r="NO1080" s="7"/>
      <c r="NP1080" s="7"/>
      <c r="NQ1080" s="7"/>
      <c r="NR1080" s="7"/>
      <c r="NS1080" s="7"/>
      <c r="NT1080" s="7"/>
      <c r="NU1080" s="7"/>
      <c r="NV1080" s="7"/>
      <c r="NW1080" s="7"/>
      <c r="NX1080" s="7"/>
      <c r="NY1080" s="7"/>
      <c r="NZ1080" s="7"/>
      <c r="OA1080" s="7"/>
      <c r="OB1080" s="7"/>
      <c r="OC1080" s="7"/>
      <c r="OD1080" s="7"/>
      <c r="OE1080" s="7"/>
      <c r="OF1080" s="7"/>
      <c r="OG1080" s="7"/>
      <c r="OH1080" s="7"/>
      <c r="OI1080" s="7"/>
      <c r="OJ1080" s="7"/>
      <c r="OK1080" s="7"/>
      <c r="OL1080" s="7"/>
      <c r="OM1080" s="7"/>
      <c r="ON1080" s="7"/>
      <c r="OO1080" s="7"/>
      <c r="OP1080" s="7"/>
      <c r="OQ1080" s="7"/>
      <c r="OR1080" s="7"/>
      <c r="OS1080" s="7"/>
      <c r="OT1080" s="7"/>
      <c r="OU1080" s="7"/>
      <c r="OV1080" s="7"/>
      <c r="OW1080" s="7"/>
      <c r="OX1080" s="7"/>
      <c r="OY1080" s="7"/>
      <c r="OZ1080" s="7"/>
      <c r="PA1080" s="7"/>
      <c r="PB1080" s="7"/>
      <c r="PC1080" s="7"/>
      <c r="PD1080" s="7"/>
      <c r="PE1080" s="7"/>
      <c r="PF1080" s="7"/>
      <c r="PG1080" s="7"/>
      <c r="PH1080" s="7"/>
      <c r="PI1080" s="7"/>
      <c r="PJ1080" s="7"/>
      <c r="PK1080" s="7"/>
    </row>
    <row r="1081" spans="1:427">
      <c r="E1081" s="14"/>
      <c r="F1081" s="14"/>
      <c r="G1081" s="7"/>
      <c r="H1081" s="7"/>
      <c r="I1081" s="7"/>
      <c r="J1081" s="7"/>
      <c r="K1081" s="7"/>
      <c r="L1081" s="7"/>
      <c r="N1081" s="7"/>
      <c r="O1081" s="7"/>
      <c r="P1081" s="7"/>
      <c r="Q1081" s="7"/>
      <c r="R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  <c r="GE1081" s="7"/>
      <c r="GF1081" s="7"/>
      <c r="GG1081" s="7"/>
      <c r="GH1081" s="7"/>
      <c r="GI1081" s="7"/>
      <c r="GJ1081" s="7"/>
      <c r="GK1081" s="7"/>
      <c r="GL1081" s="7"/>
      <c r="GM1081" s="7"/>
      <c r="GN1081" s="7"/>
      <c r="GO1081" s="7"/>
      <c r="GP1081" s="7"/>
      <c r="GQ1081" s="7"/>
      <c r="GR1081" s="7"/>
      <c r="GS1081" s="7"/>
      <c r="GT1081" s="7"/>
      <c r="GU1081" s="7"/>
      <c r="GV1081" s="7"/>
      <c r="GW1081" s="7"/>
      <c r="GX1081" s="7"/>
      <c r="GY1081" s="7"/>
      <c r="GZ1081" s="7"/>
      <c r="HA1081" s="7"/>
      <c r="HB1081" s="7"/>
      <c r="HC1081" s="7"/>
      <c r="HD1081" s="7"/>
      <c r="HE1081" s="7"/>
      <c r="HF1081" s="7"/>
      <c r="HG1081" s="7"/>
      <c r="HH1081" s="7"/>
      <c r="HI1081" s="7"/>
      <c r="HJ1081" s="7"/>
      <c r="HK1081" s="7"/>
      <c r="HL1081" s="7"/>
      <c r="HM1081" s="7"/>
      <c r="HN1081" s="7"/>
      <c r="HO1081" s="7"/>
      <c r="HP1081" s="7"/>
      <c r="HQ1081" s="7"/>
      <c r="HR1081" s="7"/>
      <c r="HS1081" s="7"/>
      <c r="HT1081" s="7"/>
      <c r="HU1081" s="7"/>
      <c r="HV1081" s="7"/>
      <c r="HW1081" s="7"/>
      <c r="HX1081" s="7"/>
      <c r="HY1081" s="7"/>
      <c r="HZ1081" s="7"/>
      <c r="IA1081" s="7"/>
      <c r="IB1081" s="7"/>
      <c r="IC1081" s="7"/>
      <c r="ID1081" s="7"/>
      <c r="IE1081" s="7"/>
      <c r="IF1081" s="7"/>
      <c r="IG1081" s="7"/>
      <c r="IH1081" s="7"/>
      <c r="II1081" s="7"/>
      <c r="IJ1081" s="7"/>
      <c r="IK1081" s="7"/>
      <c r="IL1081" s="7"/>
      <c r="IM1081" s="7"/>
      <c r="IN1081" s="7"/>
      <c r="IO1081" s="7"/>
      <c r="IP1081" s="7"/>
      <c r="IQ1081" s="7"/>
      <c r="IR1081" s="7"/>
      <c r="IS1081" s="7"/>
      <c r="IT1081" s="7"/>
      <c r="IU1081" s="7"/>
      <c r="IV1081" s="7"/>
      <c r="IW1081" s="7"/>
      <c r="IX1081" s="7"/>
      <c r="IY1081" s="7"/>
      <c r="IZ1081" s="7"/>
      <c r="JA1081" s="7"/>
      <c r="JB1081" s="7"/>
      <c r="JC1081" s="7"/>
      <c r="JD1081" s="7"/>
      <c r="JE1081" s="7"/>
      <c r="JF1081" s="7"/>
      <c r="JG1081" s="7"/>
      <c r="JH1081" s="7"/>
      <c r="JI1081" s="7"/>
      <c r="JJ1081" s="7"/>
      <c r="JK1081" s="7"/>
      <c r="JL1081" s="7"/>
      <c r="JM1081" s="7"/>
      <c r="JN1081" s="7"/>
      <c r="JO1081" s="7"/>
      <c r="JP1081" s="7"/>
      <c r="JQ1081" s="7"/>
      <c r="JR1081" s="7"/>
      <c r="JS1081" s="7"/>
      <c r="JT1081" s="7"/>
      <c r="JU1081" s="7"/>
      <c r="JV1081" s="7"/>
      <c r="JW1081" s="7"/>
      <c r="JX1081" s="7"/>
      <c r="JY1081" s="7"/>
      <c r="JZ1081" s="7"/>
      <c r="KA1081" s="7"/>
      <c r="KB1081" s="7"/>
      <c r="KC1081" s="7"/>
      <c r="KD1081" s="7"/>
      <c r="KE1081" s="7"/>
      <c r="KF1081" s="7"/>
      <c r="KG1081" s="7"/>
      <c r="KH1081" s="7"/>
      <c r="KI1081" s="7"/>
      <c r="KJ1081" s="7"/>
      <c r="KK1081" s="7"/>
      <c r="KL1081" s="7"/>
      <c r="KM1081" s="7"/>
      <c r="KN1081" s="7"/>
      <c r="KO1081" s="7"/>
      <c r="KP1081" s="7"/>
      <c r="KQ1081" s="7"/>
      <c r="KR1081" s="7"/>
      <c r="KS1081" s="7"/>
      <c r="KT1081" s="7"/>
      <c r="KU1081" s="7"/>
      <c r="KV1081" s="7"/>
      <c r="KW1081" s="7"/>
      <c r="KX1081" s="7"/>
      <c r="KY1081" s="7"/>
      <c r="KZ1081" s="7"/>
      <c r="LA1081" s="7"/>
      <c r="LB1081" s="7"/>
      <c r="LC1081" s="7"/>
      <c r="LD1081" s="7"/>
      <c r="LE1081" s="7"/>
      <c r="LF1081" s="7"/>
      <c r="LG1081" s="7"/>
      <c r="LH1081" s="7"/>
      <c r="LI1081" s="7"/>
      <c r="LJ1081" s="7"/>
      <c r="LK1081" s="7"/>
      <c r="LL1081" s="7"/>
      <c r="LM1081" s="7"/>
      <c r="LN1081" s="7"/>
      <c r="LO1081" s="7"/>
      <c r="LP1081" s="7"/>
      <c r="LQ1081" s="7"/>
      <c r="LR1081" s="7"/>
      <c r="LS1081" s="7"/>
      <c r="LT1081" s="7"/>
      <c r="LU1081" s="7"/>
      <c r="LV1081" s="7"/>
      <c r="LW1081" s="7"/>
      <c r="LX1081" s="7"/>
      <c r="LY1081" s="7"/>
      <c r="LZ1081" s="7"/>
      <c r="MA1081" s="7"/>
      <c r="MB1081" s="7"/>
      <c r="MC1081" s="7"/>
      <c r="MD1081" s="7"/>
      <c r="ME1081" s="7"/>
      <c r="MF1081" s="7"/>
      <c r="MG1081" s="7"/>
      <c r="MH1081" s="7"/>
      <c r="MI1081" s="7"/>
      <c r="MJ1081" s="7"/>
      <c r="MK1081" s="7"/>
      <c r="ML1081" s="7"/>
      <c r="MM1081" s="7"/>
      <c r="MN1081" s="7"/>
      <c r="MO1081" s="7"/>
      <c r="MP1081" s="7"/>
      <c r="MQ1081" s="7"/>
      <c r="MR1081" s="7"/>
      <c r="MS1081" s="7"/>
      <c r="MT1081" s="7"/>
      <c r="MU1081" s="7"/>
      <c r="MV1081" s="7"/>
      <c r="MW1081" s="7"/>
      <c r="MX1081" s="7"/>
      <c r="MY1081" s="7"/>
      <c r="MZ1081" s="7"/>
      <c r="NA1081" s="7"/>
      <c r="NB1081" s="7"/>
      <c r="NC1081" s="7"/>
      <c r="ND1081" s="7"/>
      <c r="NE1081" s="7"/>
      <c r="NF1081" s="7"/>
      <c r="NG1081" s="7"/>
      <c r="NH1081" s="7"/>
      <c r="NI1081" s="7"/>
      <c r="NJ1081" s="7"/>
      <c r="NK1081" s="7"/>
      <c r="NL1081" s="7"/>
      <c r="NM1081" s="7"/>
      <c r="NN1081" s="7"/>
      <c r="NO1081" s="7"/>
      <c r="NP1081" s="7"/>
      <c r="NQ1081" s="7"/>
      <c r="NR1081" s="7"/>
      <c r="NS1081" s="7"/>
      <c r="NT1081" s="7"/>
      <c r="NU1081" s="7"/>
      <c r="NV1081" s="7"/>
      <c r="NW1081" s="7"/>
      <c r="NX1081" s="7"/>
      <c r="NY1081" s="7"/>
      <c r="NZ1081" s="7"/>
      <c r="OA1081" s="7"/>
      <c r="OB1081" s="7"/>
      <c r="OC1081" s="7"/>
      <c r="OD1081" s="7"/>
      <c r="OE1081" s="7"/>
      <c r="OF1081" s="7"/>
      <c r="OG1081" s="7"/>
      <c r="OH1081" s="7"/>
      <c r="OI1081" s="7"/>
      <c r="OJ1081" s="7"/>
      <c r="OK1081" s="7"/>
      <c r="OL1081" s="7"/>
      <c r="OM1081" s="7"/>
      <c r="ON1081" s="7"/>
      <c r="OO1081" s="7"/>
      <c r="OP1081" s="7"/>
      <c r="OQ1081" s="7"/>
      <c r="OR1081" s="7"/>
      <c r="OS1081" s="7"/>
      <c r="OT1081" s="7"/>
      <c r="OU1081" s="7"/>
      <c r="OV1081" s="7"/>
      <c r="OW1081" s="7"/>
      <c r="OX1081" s="7"/>
      <c r="OY1081" s="7"/>
      <c r="OZ1081" s="7"/>
      <c r="PA1081" s="7"/>
      <c r="PB1081" s="7"/>
      <c r="PC1081" s="7"/>
      <c r="PD1081" s="7"/>
      <c r="PE1081" s="7"/>
      <c r="PF1081" s="7"/>
      <c r="PG1081" s="7"/>
      <c r="PH1081" s="7"/>
      <c r="PI1081" s="7"/>
      <c r="PJ1081" s="7"/>
      <c r="PK1081" s="7"/>
    </row>
    <row r="1082" spans="1:427">
      <c r="E1082" s="14"/>
      <c r="F1082" s="14"/>
      <c r="G1082" s="7"/>
      <c r="H1082" s="7"/>
      <c r="I1082" s="7"/>
      <c r="J1082" s="7"/>
      <c r="K1082" s="7"/>
      <c r="L1082" s="7"/>
      <c r="N1082" s="7"/>
      <c r="O1082" s="7"/>
      <c r="P1082" s="7"/>
      <c r="Q1082" s="7"/>
      <c r="R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  <c r="GJ1082" s="7"/>
      <c r="GK1082" s="7"/>
      <c r="GL1082" s="7"/>
      <c r="GM1082" s="7"/>
      <c r="GN1082" s="7"/>
      <c r="GO1082" s="7"/>
      <c r="GP1082" s="7"/>
      <c r="GQ1082" s="7"/>
      <c r="GR1082" s="7"/>
      <c r="GS1082" s="7"/>
      <c r="GT1082" s="7"/>
      <c r="GU1082" s="7"/>
      <c r="GV1082" s="7"/>
      <c r="GW1082" s="7"/>
      <c r="GX1082" s="7"/>
      <c r="GY1082" s="7"/>
      <c r="GZ1082" s="7"/>
      <c r="HA1082" s="7"/>
      <c r="HB1082" s="7"/>
      <c r="HC1082" s="7"/>
      <c r="HD1082" s="7"/>
      <c r="HE1082" s="7"/>
      <c r="HF1082" s="7"/>
      <c r="HG1082" s="7"/>
      <c r="HH1082" s="7"/>
      <c r="HI1082" s="7"/>
      <c r="HJ1082" s="7"/>
      <c r="HK1082" s="7"/>
      <c r="HL1082" s="7"/>
      <c r="HM1082" s="7"/>
      <c r="HN1082" s="7"/>
      <c r="HO1082" s="7"/>
      <c r="HP1082" s="7"/>
      <c r="HQ1082" s="7"/>
      <c r="HR1082" s="7"/>
      <c r="HS1082" s="7"/>
      <c r="HT1082" s="7"/>
      <c r="HU1082" s="7"/>
      <c r="HV1082" s="7"/>
      <c r="HW1082" s="7"/>
      <c r="HX1082" s="7"/>
      <c r="HY1082" s="7"/>
      <c r="HZ1082" s="7"/>
      <c r="IA1082" s="7"/>
      <c r="IB1082" s="7"/>
      <c r="IC1082" s="7"/>
      <c r="ID1082" s="7"/>
      <c r="IE1082" s="7"/>
      <c r="IF1082" s="7"/>
      <c r="IG1082" s="7"/>
      <c r="IH1082" s="7"/>
      <c r="II1082" s="7"/>
      <c r="IJ1082" s="7"/>
      <c r="IK1082" s="7"/>
      <c r="IL1082" s="7"/>
      <c r="IM1082" s="7"/>
      <c r="IN1082" s="7"/>
      <c r="IO1082" s="7"/>
      <c r="IP1082" s="7"/>
      <c r="IQ1082" s="7"/>
      <c r="IR1082" s="7"/>
      <c r="IS1082" s="7"/>
      <c r="IT1082" s="7"/>
      <c r="IU1082" s="7"/>
      <c r="IV1082" s="7"/>
      <c r="IW1082" s="7"/>
      <c r="IX1082" s="7"/>
      <c r="IY1082" s="7"/>
      <c r="IZ1082" s="7"/>
      <c r="JA1082" s="7"/>
      <c r="JB1082" s="7"/>
      <c r="JC1082" s="7"/>
      <c r="JD1082" s="7"/>
      <c r="JE1082" s="7"/>
      <c r="JF1082" s="7"/>
      <c r="JG1082" s="7"/>
      <c r="JH1082" s="7"/>
      <c r="JI1082" s="7"/>
      <c r="JJ1082" s="7"/>
      <c r="JK1082" s="7"/>
      <c r="JL1082" s="7"/>
      <c r="JM1082" s="7"/>
      <c r="JN1082" s="7"/>
      <c r="JO1082" s="7"/>
      <c r="JP1082" s="7"/>
      <c r="JQ1082" s="7"/>
      <c r="JR1082" s="7"/>
      <c r="JS1082" s="7"/>
      <c r="JT1082" s="7"/>
      <c r="JU1082" s="7"/>
      <c r="JV1082" s="7"/>
      <c r="JW1082" s="7"/>
      <c r="JX1082" s="7"/>
      <c r="JY1082" s="7"/>
      <c r="JZ1082" s="7"/>
      <c r="KA1082" s="7"/>
      <c r="KB1082" s="7"/>
      <c r="KC1082" s="7"/>
      <c r="KD1082" s="7"/>
      <c r="KE1082" s="7"/>
      <c r="KF1082" s="7"/>
      <c r="KG1082" s="7"/>
      <c r="KH1082" s="7"/>
      <c r="KI1082" s="7"/>
      <c r="KJ1082" s="7"/>
      <c r="KK1082" s="7"/>
      <c r="KL1082" s="7"/>
      <c r="KM1082" s="7"/>
      <c r="KN1082" s="7"/>
      <c r="KO1082" s="7"/>
      <c r="KP1082" s="7"/>
      <c r="KQ1082" s="7"/>
      <c r="KR1082" s="7"/>
      <c r="KS1082" s="7"/>
      <c r="KT1082" s="7"/>
      <c r="KU1082" s="7"/>
      <c r="KV1082" s="7"/>
      <c r="KW1082" s="7"/>
      <c r="KX1082" s="7"/>
      <c r="KY1082" s="7"/>
      <c r="KZ1082" s="7"/>
      <c r="LA1082" s="7"/>
      <c r="LB1082" s="7"/>
      <c r="LC1082" s="7"/>
      <c r="LD1082" s="7"/>
      <c r="LE1082" s="7"/>
      <c r="LF1082" s="7"/>
      <c r="LG1082" s="7"/>
      <c r="LH1082" s="7"/>
      <c r="LI1082" s="7"/>
      <c r="LJ1082" s="7"/>
      <c r="LK1082" s="7"/>
      <c r="LL1082" s="7"/>
      <c r="LM1082" s="7"/>
      <c r="LN1082" s="7"/>
      <c r="LO1082" s="7"/>
      <c r="LP1082" s="7"/>
      <c r="LQ1082" s="7"/>
      <c r="LR1082" s="7"/>
      <c r="LS1082" s="7"/>
      <c r="LT1082" s="7"/>
      <c r="LU1082" s="7"/>
      <c r="LV1082" s="7"/>
      <c r="LW1082" s="7"/>
      <c r="LX1082" s="7"/>
      <c r="LY1082" s="7"/>
      <c r="LZ1082" s="7"/>
      <c r="MA1082" s="7"/>
      <c r="MB1082" s="7"/>
      <c r="MC1082" s="7"/>
      <c r="MD1082" s="7"/>
      <c r="ME1082" s="7"/>
      <c r="MF1082" s="7"/>
      <c r="MG1082" s="7"/>
      <c r="MH1082" s="7"/>
      <c r="MI1082" s="7"/>
      <c r="MJ1082" s="7"/>
      <c r="MK1082" s="7"/>
      <c r="ML1082" s="7"/>
      <c r="MM1082" s="7"/>
      <c r="MN1082" s="7"/>
      <c r="MO1082" s="7"/>
      <c r="MP1082" s="7"/>
      <c r="MQ1082" s="7"/>
      <c r="MR1082" s="7"/>
      <c r="MS1082" s="7"/>
      <c r="MT1082" s="7"/>
      <c r="MU1082" s="7"/>
      <c r="MV1082" s="7"/>
      <c r="MW1082" s="7"/>
      <c r="MX1082" s="7"/>
      <c r="MY1082" s="7"/>
      <c r="MZ1082" s="7"/>
      <c r="NA1082" s="7"/>
      <c r="NB1082" s="7"/>
      <c r="NC1082" s="7"/>
      <c r="ND1082" s="7"/>
      <c r="NE1082" s="7"/>
      <c r="NF1082" s="7"/>
      <c r="NG1082" s="7"/>
      <c r="NH1082" s="7"/>
      <c r="NI1082" s="7"/>
      <c r="NJ1082" s="7"/>
      <c r="NK1082" s="7"/>
      <c r="NL1082" s="7"/>
      <c r="NM1082" s="7"/>
      <c r="NN1082" s="7"/>
      <c r="NO1082" s="7"/>
      <c r="NP1082" s="7"/>
      <c r="NQ1082" s="7"/>
      <c r="NR1082" s="7"/>
      <c r="NS1082" s="7"/>
      <c r="NT1082" s="7"/>
      <c r="NU1082" s="7"/>
      <c r="NV1082" s="7"/>
      <c r="NW1082" s="7"/>
      <c r="NX1082" s="7"/>
      <c r="NY1082" s="7"/>
      <c r="NZ1082" s="7"/>
      <c r="OA1082" s="7"/>
      <c r="OB1082" s="7"/>
      <c r="OC1082" s="7"/>
      <c r="OD1082" s="7"/>
      <c r="OE1082" s="7"/>
      <c r="OF1082" s="7"/>
      <c r="OG1082" s="7"/>
      <c r="OH1082" s="7"/>
      <c r="OI1082" s="7"/>
      <c r="OJ1082" s="7"/>
      <c r="OK1082" s="7"/>
      <c r="OL1082" s="7"/>
      <c r="OM1082" s="7"/>
      <c r="ON1082" s="7"/>
      <c r="OO1082" s="7"/>
      <c r="OP1082" s="7"/>
      <c r="OQ1082" s="7"/>
      <c r="OR1082" s="7"/>
      <c r="OS1082" s="7"/>
      <c r="OT1082" s="7"/>
      <c r="OU1082" s="7"/>
      <c r="OV1082" s="7"/>
      <c r="OW1082" s="7"/>
      <c r="OX1082" s="7"/>
      <c r="OY1082" s="7"/>
      <c r="OZ1082" s="7"/>
      <c r="PA1082" s="7"/>
      <c r="PB1082" s="7"/>
      <c r="PC1082" s="7"/>
      <c r="PD1082" s="7"/>
      <c r="PE1082" s="7"/>
      <c r="PF1082" s="7"/>
      <c r="PG1082" s="7"/>
      <c r="PH1082" s="7"/>
      <c r="PI1082" s="7"/>
      <c r="PJ1082" s="7"/>
      <c r="PK1082" s="7"/>
    </row>
    <row r="1083" spans="1:427">
      <c r="E1083" s="14"/>
      <c r="F1083" s="14"/>
      <c r="G1083" s="7"/>
      <c r="H1083" s="7"/>
      <c r="I1083" s="7"/>
      <c r="J1083" s="7"/>
      <c r="K1083" s="7"/>
      <c r="L1083" s="7"/>
      <c r="N1083" s="7"/>
      <c r="O1083" s="7"/>
      <c r="P1083" s="7"/>
      <c r="Q1083" s="7"/>
      <c r="R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  <c r="GE1083" s="7"/>
      <c r="GF1083" s="7"/>
      <c r="GG1083" s="7"/>
      <c r="GH1083" s="7"/>
      <c r="GI1083" s="7"/>
      <c r="GJ1083" s="7"/>
      <c r="GK1083" s="7"/>
      <c r="GL1083" s="7"/>
      <c r="GM1083" s="7"/>
      <c r="GN1083" s="7"/>
      <c r="GO1083" s="7"/>
      <c r="GP1083" s="7"/>
      <c r="GQ1083" s="7"/>
      <c r="GR1083" s="7"/>
      <c r="GS1083" s="7"/>
      <c r="GT1083" s="7"/>
      <c r="GU1083" s="7"/>
      <c r="GV1083" s="7"/>
      <c r="GW1083" s="7"/>
      <c r="GX1083" s="7"/>
      <c r="GY1083" s="7"/>
      <c r="GZ1083" s="7"/>
      <c r="HA1083" s="7"/>
      <c r="HB1083" s="7"/>
      <c r="HC1083" s="7"/>
      <c r="HD1083" s="7"/>
      <c r="HE1083" s="7"/>
      <c r="HF1083" s="7"/>
      <c r="HG1083" s="7"/>
      <c r="HH1083" s="7"/>
      <c r="HI1083" s="7"/>
      <c r="HJ1083" s="7"/>
      <c r="HK1083" s="7"/>
      <c r="HL1083" s="7"/>
      <c r="HM1083" s="7"/>
      <c r="HN1083" s="7"/>
      <c r="HO1083" s="7"/>
      <c r="HP1083" s="7"/>
      <c r="HQ1083" s="7"/>
      <c r="HR1083" s="7"/>
      <c r="HS1083" s="7"/>
      <c r="HT1083" s="7"/>
      <c r="HU1083" s="7"/>
      <c r="HV1083" s="7"/>
      <c r="HW1083" s="7"/>
      <c r="HX1083" s="7"/>
      <c r="HY1083" s="7"/>
      <c r="HZ1083" s="7"/>
      <c r="IA1083" s="7"/>
      <c r="IB1083" s="7"/>
      <c r="IC1083" s="7"/>
      <c r="ID1083" s="7"/>
      <c r="IE1083" s="7"/>
      <c r="IF1083" s="7"/>
      <c r="IG1083" s="7"/>
      <c r="IH1083" s="7"/>
      <c r="II1083" s="7"/>
      <c r="IJ1083" s="7"/>
      <c r="IK1083" s="7"/>
      <c r="IL1083" s="7"/>
      <c r="IM1083" s="7"/>
      <c r="IN1083" s="7"/>
      <c r="IO1083" s="7"/>
      <c r="IP1083" s="7"/>
      <c r="IQ1083" s="7"/>
      <c r="IR1083" s="7"/>
      <c r="IS1083" s="7"/>
      <c r="IT1083" s="7"/>
      <c r="IU1083" s="7"/>
      <c r="IV1083" s="7"/>
      <c r="IW1083" s="7"/>
      <c r="IX1083" s="7"/>
      <c r="IY1083" s="7"/>
      <c r="IZ1083" s="7"/>
      <c r="JA1083" s="7"/>
      <c r="JB1083" s="7"/>
      <c r="JC1083" s="7"/>
      <c r="JD1083" s="7"/>
      <c r="JE1083" s="7"/>
      <c r="JF1083" s="7"/>
      <c r="JG1083" s="7"/>
      <c r="JH1083" s="7"/>
      <c r="JI1083" s="7"/>
      <c r="JJ1083" s="7"/>
      <c r="JK1083" s="7"/>
      <c r="JL1083" s="7"/>
      <c r="JM1083" s="7"/>
      <c r="JN1083" s="7"/>
      <c r="JO1083" s="7"/>
      <c r="JP1083" s="7"/>
      <c r="JQ1083" s="7"/>
      <c r="JR1083" s="7"/>
      <c r="JS1083" s="7"/>
      <c r="JT1083" s="7"/>
      <c r="JU1083" s="7"/>
      <c r="JV1083" s="7"/>
      <c r="JW1083" s="7"/>
      <c r="JX1083" s="7"/>
      <c r="JY1083" s="7"/>
      <c r="JZ1083" s="7"/>
      <c r="KA1083" s="7"/>
      <c r="KB1083" s="7"/>
      <c r="KC1083" s="7"/>
      <c r="KD1083" s="7"/>
      <c r="KE1083" s="7"/>
      <c r="KF1083" s="7"/>
      <c r="KG1083" s="7"/>
      <c r="KH1083" s="7"/>
      <c r="KI1083" s="7"/>
      <c r="KJ1083" s="7"/>
      <c r="KK1083" s="7"/>
      <c r="KL1083" s="7"/>
      <c r="KM1083" s="7"/>
      <c r="KN1083" s="7"/>
      <c r="KO1083" s="7"/>
      <c r="KP1083" s="7"/>
      <c r="KQ1083" s="7"/>
      <c r="KR1083" s="7"/>
      <c r="KS1083" s="7"/>
      <c r="KT1083" s="7"/>
      <c r="KU1083" s="7"/>
      <c r="KV1083" s="7"/>
      <c r="KW1083" s="7"/>
      <c r="KX1083" s="7"/>
      <c r="KY1083" s="7"/>
      <c r="KZ1083" s="7"/>
      <c r="LA1083" s="7"/>
      <c r="LB1083" s="7"/>
      <c r="LC1083" s="7"/>
      <c r="LD1083" s="7"/>
      <c r="LE1083" s="7"/>
      <c r="LF1083" s="7"/>
      <c r="LG1083" s="7"/>
      <c r="LH1083" s="7"/>
      <c r="LI1083" s="7"/>
      <c r="LJ1083" s="7"/>
      <c r="LK1083" s="7"/>
      <c r="LL1083" s="7"/>
      <c r="LM1083" s="7"/>
      <c r="LN1083" s="7"/>
      <c r="LO1083" s="7"/>
      <c r="LP1083" s="7"/>
      <c r="LQ1083" s="7"/>
      <c r="LR1083" s="7"/>
      <c r="LS1083" s="7"/>
      <c r="LT1083" s="7"/>
      <c r="LU1083" s="7"/>
      <c r="LV1083" s="7"/>
      <c r="LW1083" s="7"/>
      <c r="LX1083" s="7"/>
      <c r="LY1083" s="7"/>
      <c r="LZ1083" s="7"/>
      <c r="MA1083" s="7"/>
      <c r="MB1083" s="7"/>
      <c r="MC1083" s="7"/>
      <c r="MD1083" s="7"/>
      <c r="ME1083" s="7"/>
      <c r="MF1083" s="7"/>
      <c r="MG1083" s="7"/>
      <c r="MH1083" s="7"/>
      <c r="MI1083" s="7"/>
      <c r="MJ1083" s="7"/>
      <c r="MK1083" s="7"/>
      <c r="ML1083" s="7"/>
      <c r="MM1083" s="7"/>
      <c r="MN1083" s="7"/>
      <c r="MO1083" s="7"/>
      <c r="MP1083" s="7"/>
      <c r="MQ1083" s="7"/>
      <c r="MR1083" s="7"/>
      <c r="MS1083" s="7"/>
      <c r="MT1083" s="7"/>
      <c r="MU1083" s="7"/>
      <c r="MV1083" s="7"/>
      <c r="MW1083" s="7"/>
      <c r="MX1083" s="7"/>
      <c r="MY1083" s="7"/>
      <c r="MZ1083" s="7"/>
      <c r="NA1083" s="7"/>
      <c r="NB1083" s="7"/>
      <c r="NC1083" s="7"/>
      <c r="ND1083" s="7"/>
      <c r="NE1083" s="7"/>
      <c r="NF1083" s="7"/>
      <c r="NG1083" s="7"/>
      <c r="NH1083" s="7"/>
      <c r="NI1083" s="7"/>
      <c r="NJ1083" s="7"/>
      <c r="NK1083" s="7"/>
      <c r="NL1083" s="7"/>
      <c r="NM1083" s="7"/>
      <c r="NN1083" s="7"/>
      <c r="NO1083" s="7"/>
      <c r="NP1083" s="7"/>
      <c r="NQ1083" s="7"/>
      <c r="NR1083" s="7"/>
      <c r="NS1083" s="7"/>
      <c r="NT1083" s="7"/>
      <c r="NU1083" s="7"/>
      <c r="NV1083" s="7"/>
      <c r="NW1083" s="7"/>
      <c r="NX1083" s="7"/>
      <c r="NY1083" s="7"/>
      <c r="NZ1083" s="7"/>
      <c r="OA1083" s="7"/>
      <c r="OB1083" s="7"/>
      <c r="OC1083" s="7"/>
      <c r="OD1083" s="7"/>
      <c r="OE1083" s="7"/>
      <c r="OF1083" s="7"/>
      <c r="OG1083" s="7"/>
      <c r="OH1083" s="7"/>
      <c r="OI1083" s="7"/>
      <c r="OJ1083" s="7"/>
      <c r="OK1083" s="7"/>
      <c r="OL1083" s="7"/>
      <c r="OM1083" s="7"/>
      <c r="ON1083" s="7"/>
      <c r="OO1083" s="7"/>
      <c r="OP1083" s="7"/>
      <c r="OQ1083" s="7"/>
      <c r="OR1083" s="7"/>
      <c r="OS1083" s="7"/>
      <c r="OT1083" s="7"/>
      <c r="OU1083" s="7"/>
      <c r="OV1083" s="7"/>
      <c r="OW1083" s="7"/>
      <c r="OX1083" s="7"/>
      <c r="OY1083" s="7"/>
      <c r="OZ1083" s="7"/>
      <c r="PA1083" s="7"/>
      <c r="PB1083" s="7"/>
      <c r="PC1083" s="7"/>
      <c r="PD1083" s="7"/>
      <c r="PE1083" s="7"/>
      <c r="PF1083" s="7"/>
      <c r="PG1083" s="7"/>
      <c r="PH1083" s="7"/>
      <c r="PI1083" s="7"/>
      <c r="PJ1083" s="7"/>
      <c r="PK1083" s="7"/>
    </row>
    <row r="1084" spans="1:427">
      <c r="E1084" s="14"/>
      <c r="F1084" s="14"/>
      <c r="G1084" s="7"/>
      <c r="H1084" s="7"/>
      <c r="I1084" s="7"/>
      <c r="J1084" s="7"/>
      <c r="K1084" s="7"/>
      <c r="L1084" s="7"/>
      <c r="N1084" s="7"/>
      <c r="O1084" s="7"/>
      <c r="P1084" s="7"/>
      <c r="Q1084" s="7"/>
      <c r="R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  <c r="GE1084" s="7"/>
      <c r="GF1084" s="7"/>
      <c r="GG1084" s="7"/>
      <c r="GH1084" s="7"/>
      <c r="GI1084" s="7"/>
      <c r="GJ1084" s="7"/>
      <c r="GK1084" s="7"/>
      <c r="GL1084" s="7"/>
      <c r="GM1084" s="7"/>
      <c r="GN1084" s="7"/>
      <c r="GO1084" s="7"/>
      <c r="GP1084" s="7"/>
      <c r="GQ1084" s="7"/>
      <c r="GR1084" s="7"/>
      <c r="GS1084" s="7"/>
      <c r="GT1084" s="7"/>
      <c r="GU1084" s="7"/>
      <c r="GV1084" s="7"/>
      <c r="GW1084" s="7"/>
      <c r="GX1084" s="7"/>
      <c r="GY1084" s="7"/>
      <c r="GZ1084" s="7"/>
      <c r="HA1084" s="7"/>
      <c r="HB1084" s="7"/>
      <c r="HC1084" s="7"/>
      <c r="HD1084" s="7"/>
      <c r="HE1084" s="7"/>
      <c r="HF1084" s="7"/>
      <c r="HG1084" s="7"/>
      <c r="HH1084" s="7"/>
      <c r="HI1084" s="7"/>
      <c r="HJ1084" s="7"/>
      <c r="HK1084" s="7"/>
      <c r="HL1084" s="7"/>
      <c r="HM1084" s="7"/>
      <c r="HN1084" s="7"/>
      <c r="HO1084" s="7"/>
      <c r="HP1084" s="7"/>
      <c r="HQ1084" s="7"/>
      <c r="HR1084" s="7"/>
      <c r="HS1084" s="7"/>
      <c r="HT1084" s="7"/>
      <c r="HU1084" s="7"/>
      <c r="HV1084" s="7"/>
      <c r="HW1084" s="7"/>
      <c r="HX1084" s="7"/>
      <c r="HY1084" s="7"/>
      <c r="HZ1084" s="7"/>
      <c r="IA1084" s="7"/>
      <c r="IB1084" s="7"/>
      <c r="IC1084" s="7"/>
      <c r="ID1084" s="7"/>
      <c r="IE1084" s="7"/>
      <c r="IF1084" s="7"/>
      <c r="IG1084" s="7"/>
      <c r="IH1084" s="7"/>
      <c r="II1084" s="7"/>
      <c r="IJ1084" s="7"/>
      <c r="IK1084" s="7"/>
      <c r="IL1084" s="7"/>
      <c r="IM1084" s="7"/>
      <c r="IN1084" s="7"/>
      <c r="IO1084" s="7"/>
      <c r="IP1084" s="7"/>
      <c r="IQ1084" s="7"/>
      <c r="IR1084" s="7"/>
      <c r="IS1084" s="7"/>
      <c r="IT1084" s="7"/>
      <c r="IU1084" s="7"/>
      <c r="IV1084" s="7"/>
      <c r="IW1084" s="7"/>
      <c r="IX1084" s="7"/>
      <c r="IY1084" s="7"/>
      <c r="IZ1084" s="7"/>
      <c r="JA1084" s="7"/>
      <c r="JB1084" s="7"/>
      <c r="JC1084" s="7"/>
      <c r="JD1084" s="7"/>
      <c r="JE1084" s="7"/>
      <c r="JF1084" s="7"/>
      <c r="JG1084" s="7"/>
      <c r="JH1084" s="7"/>
      <c r="JI1084" s="7"/>
      <c r="JJ1084" s="7"/>
      <c r="JK1084" s="7"/>
      <c r="JL1084" s="7"/>
      <c r="JM1084" s="7"/>
      <c r="JN1084" s="7"/>
      <c r="JO1084" s="7"/>
      <c r="JP1084" s="7"/>
      <c r="JQ1084" s="7"/>
      <c r="JR1084" s="7"/>
      <c r="JS1084" s="7"/>
      <c r="JT1084" s="7"/>
      <c r="JU1084" s="7"/>
      <c r="JV1084" s="7"/>
      <c r="JW1084" s="7"/>
      <c r="JX1084" s="7"/>
      <c r="JY1084" s="7"/>
      <c r="JZ1084" s="7"/>
      <c r="KA1084" s="7"/>
      <c r="KB1084" s="7"/>
      <c r="KC1084" s="7"/>
      <c r="KD1084" s="7"/>
      <c r="KE1084" s="7"/>
      <c r="KF1084" s="7"/>
      <c r="KG1084" s="7"/>
      <c r="KH1084" s="7"/>
      <c r="KI1084" s="7"/>
      <c r="KJ1084" s="7"/>
      <c r="KK1084" s="7"/>
      <c r="KL1084" s="7"/>
      <c r="KM1084" s="7"/>
      <c r="KN1084" s="7"/>
      <c r="KO1084" s="7"/>
      <c r="KP1084" s="7"/>
      <c r="KQ1084" s="7"/>
      <c r="KR1084" s="7"/>
      <c r="KS1084" s="7"/>
      <c r="KT1084" s="7"/>
      <c r="KU1084" s="7"/>
      <c r="KV1084" s="7"/>
      <c r="KW1084" s="7"/>
      <c r="KX1084" s="7"/>
      <c r="KY1084" s="7"/>
      <c r="KZ1084" s="7"/>
      <c r="LA1084" s="7"/>
      <c r="LB1084" s="7"/>
      <c r="LC1084" s="7"/>
      <c r="LD1084" s="7"/>
      <c r="LE1084" s="7"/>
      <c r="LF1084" s="7"/>
      <c r="LG1084" s="7"/>
      <c r="LH1084" s="7"/>
      <c r="LI1084" s="7"/>
      <c r="LJ1084" s="7"/>
      <c r="LK1084" s="7"/>
      <c r="LL1084" s="7"/>
      <c r="LM1084" s="7"/>
      <c r="LN1084" s="7"/>
      <c r="LO1084" s="7"/>
      <c r="LP1084" s="7"/>
      <c r="LQ1084" s="7"/>
      <c r="LR1084" s="7"/>
      <c r="LS1084" s="7"/>
      <c r="LT1084" s="7"/>
      <c r="LU1084" s="7"/>
      <c r="LV1084" s="7"/>
      <c r="LW1084" s="7"/>
      <c r="LX1084" s="7"/>
      <c r="LY1084" s="7"/>
      <c r="LZ1084" s="7"/>
      <c r="MA1084" s="7"/>
      <c r="MB1084" s="7"/>
      <c r="MC1084" s="7"/>
      <c r="MD1084" s="7"/>
      <c r="ME1084" s="7"/>
      <c r="MF1084" s="7"/>
      <c r="MG1084" s="7"/>
      <c r="MH1084" s="7"/>
      <c r="MI1084" s="7"/>
      <c r="MJ1084" s="7"/>
      <c r="MK1084" s="7"/>
      <c r="ML1084" s="7"/>
      <c r="MM1084" s="7"/>
      <c r="MN1084" s="7"/>
      <c r="MO1084" s="7"/>
      <c r="MP1084" s="7"/>
      <c r="MQ1084" s="7"/>
      <c r="MR1084" s="7"/>
      <c r="MS1084" s="7"/>
      <c r="MT1084" s="7"/>
      <c r="MU1084" s="7"/>
      <c r="MV1084" s="7"/>
      <c r="MW1084" s="7"/>
      <c r="MX1084" s="7"/>
      <c r="MY1084" s="7"/>
      <c r="MZ1084" s="7"/>
      <c r="NA1084" s="7"/>
      <c r="NB1084" s="7"/>
      <c r="NC1084" s="7"/>
      <c r="ND1084" s="7"/>
      <c r="NE1084" s="7"/>
      <c r="NF1084" s="7"/>
      <c r="NG1084" s="7"/>
      <c r="NH1084" s="7"/>
      <c r="NI1084" s="7"/>
      <c r="NJ1084" s="7"/>
      <c r="NK1084" s="7"/>
      <c r="NL1084" s="7"/>
      <c r="NM1084" s="7"/>
      <c r="NN1084" s="7"/>
      <c r="NO1084" s="7"/>
      <c r="NP1084" s="7"/>
      <c r="NQ1084" s="7"/>
      <c r="NR1084" s="7"/>
      <c r="NS1084" s="7"/>
      <c r="NT1084" s="7"/>
      <c r="NU1084" s="7"/>
      <c r="NV1084" s="7"/>
      <c r="NW1084" s="7"/>
      <c r="NX1084" s="7"/>
      <c r="NY1084" s="7"/>
      <c r="NZ1084" s="7"/>
      <c r="OA1084" s="7"/>
      <c r="OB1084" s="7"/>
      <c r="OC1084" s="7"/>
      <c r="OD1084" s="7"/>
      <c r="OE1084" s="7"/>
      <c r="OF1084" s="7"/>
      <c r="OG1084" s="7"/>
      <c r="OH1084" s="7"/>
      <c r="OI1084" s="7"/>
      <c r="OJ1084" s="7"/>
      <c r="OK1084" s="7"/>
      <c r="OL1084" s="7"/>
      <c r="OM1084" s="7"/>
      <c r="ON1084" s="7"/>
      <c r="OO1084" s="7"/>
      <c r="OP1084" s="7"/>
      <c r="OQ1084" s="7"/>
      <c r="OR1084" s="7"/>
      <c r="OS1084" s="7"/>
      <c r="OT1084" s="7"/>
      <c r="OU1084" s="7"/>
      <c r="OV1084" s="7"/>
      <c r="OW1084" s="7"/>
      <c r="OX1084" s="7"/>
      <c r="OY1084" s="7"/>
      <c r="OZ1084" s="7"/>
      <c r="PA1084" s="7"/>
      <c r="PB1084" s="7"/>
      <c r="PC1084" s="7"/>
      <c r="PD1084" s="7"/>
      <c r="PE1084" s="7"/>
      <c r="PF1084" s="7"/>
      <c r="PG1084" s="7"/>
      <c r="PH1084" s="7"/>
      <c r="PI1084" s="7"/>
      <c r="PJ1084" s="7"/>
      <c r="PK1084" s="7"/>
    </row>
    <row r="1085" spans="1:427">
      <c r="E1085" s="14"/>
      <c r="F1085" s="14"/>
      <c r="G1085" s="7"/>
      <c r="H1085" s="7"/>
      <c r="I1085" s="7"/>
      <c r="J1085" s="7"/>
      <c r="K1085" s="7"/>
      <c r="L1085" s="7"/>
      <c r="N1085" s="7"/>
      <c r="O1085" s="7"/>
      <c r="P1085" s="7"/>
      <c r="Q1085" s="7"/>
      <c r="R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  <c r="GS1085" s="7"/>
      <c r="GT1085" s="7"/>
      <c r="GU1085" s="7"/>
      <c r="GV1085" s="7"/>
      <c r="GW1085" s="7"/>
      <c r="GX1085" s="7"/>
      <c r="GY1085" s="7"/>
      <c r="GZ1085" s="7"/>
      <c r="HA1085" s="7"/>
      <c r="HB1085" s="7"/>
      <c r="HC1085" s="7"/>
      <c r="HD1085" s="7"/>
      <c r="HE1085" s="7"/>
      <c r="HF1085" s="7"/>
      <c r="HG1085" s="7"/>
      <c r="HH1085" s="7"/>
      <c r="HI1085" s="7"/>
      <c r="HJ1085" s="7"/>
      <c r="HK1085" s="7"/>
      <c r="HL1085" s="7"/>
      <c r="HM1085" s="7"/>
      <c r="HN1085" s="7"/>
      <c r="HO1085" s="7"/>
      <c r="HP1085" s="7"/>
      <c r="HQ1085" s="7"/>
      <c r="HR1085" s="7"/>
      <c r="HS1085" s="7"/>
      <c r="HT1085" s="7"/>
      <c r="HU1085" s="7"/>
      <c r="HV1085" s="7"/>
      <c r="HW1085" s="7"/>
      <c r="HX1085" s="7"/>
      <c r="HY1085" s="7"/>
      <c r="HZ1085" s="7"/>
      <c r="IA1085" s="7"/>
      <c r="IB1085" s="7"/>
      <c r="IC1085" s="7"/>
      <c r="ID1085" s="7"/>
      <c r="IE1085" s="7"/>
      <c r="IF1085" s="7"/>
      <c r="IG1085" s="7"/>
      <c r="IH1085" s="7"/>
      <c r="II1085" s="7"/>
      <c r="IJ1085" s="7"/>
      <c r="IK1085" s="7"/>
      <c r="IL1085" s="7"/>
      <c r="IM1085" s="7"/>
      <c r="IN1085" s="7"/>
      <c r="IO1085" s="7"/>
      <c r="IP1085" s="7"/>
      <c r="IQ1085" s="7"/>
      <c r="IR1085" s="7"/>
      <c r="IS1085" s="7"/>
      <c r="IT1085" s="7"/>
      <c r="IU1085" s="7"/>
      <c r="IV1085" s="7"/>
      <c r="IW1085" s="7"/>
      <c r="IX1085" s="7"/>
      <c r="IY1085" s="7"/>
      <c r="IZ1085" s="7"/>
      <c r="JA1085" s="7"/>
      <c r="JB1085" s="7"/>
      <c r="JC1085" s="7"/>
      <c r="JD1085" s="7"/>
      <c r="JE1085" s="7"/>
      <c r="JF1085" s="7"/>
      <c r="JG1085" s="7"/>
      <c r="JH1085" s="7"/>
      <c r="JI1085" s="7"/>
      <c r="JJ1085" s="7"/>
      <c r="JK1085" s="7"/>
      <c r="JL1085" s="7"/>
      <c r="JM1085" s="7"/>
      <c r="JN1085" s="7"/>
      <c r="JO1085" s="7"/>
      <c r="JP1085" s="7"/>
      <c r="JQ1085" s="7"/>
      <c r="JR1085" s="7"/>
      <c r="JS1085" s="7"/>
      <c r="JT1085" s="7"/>
      <c r="JU1085" s="7"/>
      <c r="JV1085" s="7"/>
      <c r="JW1085" s="7"/>
      <c r="JX1085" s="7"/>
      <c r="JY1085" s="7"/>
      <c r="JZ1085" s="7"/>
      <c r="KA1085" s="7"/>
      <c r="KB1085" s="7"/>
      <c r="KC1085" s="7"/>
      <c r="KD1085" s="7"/>
      <c r="KE1085" s="7"/>
      <c r="KF1085" s="7"/>
      <c r="KG1085" s="7"/>
      <c r="KH1085" s="7"/>
      <c r="KI1085" s="7"/>
      <c r="KJ1085" s="7"/>
      <c r="KK1085" s="7"/>
      <c r="KL1085" s="7"/>
      <c r="KM1085" s="7"/>
      <c r="KN1085" s="7"/>
      <c r="KO1085" s="7"/>
      <c r="KP1085" s="7"/>
      <c r="KQ1085" s="7"/>
      <c r="KR1085" s="7"/>
      <c r="KS1085" s="7"/>
      <c r="KT1085" s="7"/>
      <c r="KU1085" s="7"/>
      <c r="KV1085" s="7"/>
      <c r="KW1085" s="7"/>
      <c r="KX1085" s="7"/>
      <c r="KY1085" s="7"/>
      <c r="KZ1085" s="7"/>
      <c r="LA1085" s="7"/>
      <c r="LB1085" s="7"/>
      <c r="LC1085" s="7"/>
      <c r="LD1085" s="7"/>
      <c r="LE1085" s="7"/>
      <c r="LF1085" s="7"/>
      <c r="LG1085" s="7"/>
      <c r="LH1085" s="7"/>
      <c r="LI1085" s="7"/>
      <c r="LJ1085" s="7"/>
      <c r="LK1085" s="7"/>
      <c r="LL1085" s="7"/>
      <c r="LM1085" s="7"/>
      <c r="LN1085" s="7"/>
      <c r="LO1085" s="7"/>
      <c r="LP1085" s="7"/>
      <c r="LQ1085" s="7"/>
      <c r="LR1085" s="7"/>
      <c r="LS1085" s="7"/>
      <c r="LT1085" s="7"/>
      <c r="LU1085" s="7"/>
      <c r="LV1085" s="7"/>
      <c r="LW1085" s="7"/>
      <c r="LX1085" s="7"/>
      <c r="LY1085" s="7"/>
      <c r="LZ1085" s="7"/>
      <c r="MA1085" s="7"/>
      <c r="MB1085" s="7"/>
      <c r="MC1085" s="7"/>
      <c r="MD1085" s="7"/>
      <c r="ME1085" s="7"/>
      <c r="MF1085" s="7"/>
      <c r="MG1085" s="7"/>
      <c r="MH1085" s="7"/>
      <c r="MI1085" s="7"/>
      <c r="MJ1085" s="7"/>
      <c r="MK1085" s="7"/>
      <c r="ML1085" s="7"/>
      <c r="MM1085" s="7"/>
      <c r="MN1085" s="7"/>
      <c r="MO1085" s="7"/>
      <c r="MP1085" s="7"/>
      <c r="MQ1085" s="7"/>
      <c r="MR1085" s="7"/>
      <c r="MS1085" s="7"/>
      <c r="MT1085" s="7"/>
      <c r="MU1085" s="7"/>
      <c r="MV1085" s="7"/>
      <c r="MW1085" s="7"/>
      <c r="MX1085" s="7"/>
      <c r="MY1085" s="7"/>
      <c r="MZ1085" s="7"/>
      <c r="NA1085" s="7"/>
      <c r="NB1085" s="7"/>
      <c r="NC1085" s="7"/>
      <c r="ND1085" s="7"/>
      <c r="NE1085" s="7"/>
      <c r="NF1085" s="7"/>
      <c r="NG1085" s="7"/>
      <c r="NH1085" s="7"/>
      <c r="NI1085" s="7"/>
      <c r="NJ1085" s="7"/>
      <c r="NK1085" s="7"/>
      <c r="NL1085" s="7"/>
      <c r="NM1085" s="7"/>
      <c r="NN1085" s="7"/>
      <c r="NO1085" s="7"/>
      <c r="NP1085" s="7"/>
      <c r="NQ1085" s="7"/>
      <c r="NR1085" s="7"/>
      <c r="NS1085" s="7"/>
      <c r="NT1085" s="7"/>
      <c r="NU1085" s="7"/>
      <c r="NV1085" s="7"/>
      <c r="NW1085" s="7"/>
      <c r="NX1085" s="7"/>
      <c r="NY1085" s="7"/>
      <c r="NZ1085" s="7"/>
      <c r="OA1085" s="7"/>
      <c r="OB1085" s="7"/>
      <c r="OC1085" s="7"/>
      <c r="OD1085" s="7"/>
      <c r="OE1085" s="7"/>
      <c r="OF1085" s="7"/>
      <c r="OG1085" s="7"/>
      <c r="OH1085" s="7"/>
      <c r="OI1085" s="7"/>
      <c r="OJ1085" s="7"/>
      <c r="OK1085" s="7"/>
      <c r="OL1085" s="7"/>
      <c r="OM1085" s="7"/>
      <c r="ON1085" s="7"/>
      <c r="OO1085" s="7"/>
      <c r="OP1085" s="7"/>
      <c r="OQ1085" s="7"/>
      <c r="OR1085" s="7"/>
      <c r="OS1085" s="7"/>
      <c r="OT1085" s="7"/>
      <c r="OU1085" s="7"/>
      <c r="OV1085" s="7"/>
      <c r="OW1085" s="7"/>
      <c r="OX1085" s="7"/>
      <c r="OY1085" s="7"/>
      <c r="OZ1085" s="7"/>
      <c r="PA1085" s="7"/>
      <c r="PB1085" s="7"/>
      <c r="PC1085" s="7"/>
      <c r="PD1085" s="7"/>
      <c r="PE1085" s="7"/>
      <c r="PF1085" s="7"/>
      <c r="PG1085" s="7"/>
      <c r="PH1085" s="7"/>
      <c r="PI1085" s="7"/>
      <c r="PJ1085" s="7"/>
      <c r="PK1085" s="7"/>
    </row>
    <row r="1086" spans="1:427">
      <c r="E1086" s="14"/>
      <c r="F1086" s="14"/>
      <c r="G1086" s="7"/>
      <c r="H1086" s="7"/>
      <c r="I1086" s="7"/>
      <c r="J1086" s="7"/>
      <c r="K1086" s="7"/>
      <c r="L1086" s="7"/>
      <c r="N1086" s="7"/>
      <c r="O1086" s="7"/>
      <c r="P1086" s="7"/>
      <c r="Q1086" s="7"/>
      <c r="R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  <c r="GE1086" s="7"/>
      <c r="GF1086" s="7"/>
      <c r="GG1086" s="7"/>
      <c r="GH1086" s="7"/>
      <c r="GI1086" s="7"/>
      <c r="GJ1086" s="7"/>
      <c r="GK1086" s="7"/>
      <c r="GL1086" s="7"/>
      <c r="GM1086" s="7"/>
      <c r="GN1086" s="7"/>
      <c r="GO1086" s="7"/>
      <c r="GP1086" s="7"/>
      <c r="GQ1086" s="7"/>
      <c r="GR1086" s="7"/>
      <c r="GS1086" s="7"/>
      <c r="GT1086" s="7"/>
      <c r="GU1086" s="7"/>
      <c r="GV1086" s="7"/>
      <c r="GW1086" s="7"/>
      <c r="GX1086" s="7"/>
      <c r="GY1086" s="7"/>
      <c r="GZ1086" s="7"/>
      <c r="HA1086" s="7"/>
      <c r="HB1086" s="7"/>
      <c r="HC1086" s="7"/>
      <c r="HD1086" s="7"/>
      <c r="HE1086" s="7"/>
      <c r="HF1086" s="7"/>
      <c r="HG1086" s="7"/>
      <c r="HH1086" s="7"/>
      <c r="HI1086" s="7"/>
      <c r="HJ1086" s="7"/>
      <c r="HK1086" s="7"/>
      <c r="HL1086" s="7"/>
      <c r="HM1086" s="7"/>
      <c r="HN1086" s="7"/>
      <c r="HO1086" s="7"/>
      <c r="HP1086" s="7"/>
      <c r="HQ1086" s="7"/>
      <c r="HR1086" s="7"/>
      <c r="HS1086" s="7"/>
      <c r="HT1086" s="7"/>
      <c r="HU1086" s="7"/>
      <c r="HV1086" s="7"/>
      <c r="HW1086" s="7"/>
      <c r="HX1086" s="7"/>
      <c r="HY1086" s="7"/>
      <c r="HZ1086" s="7"/>
      <c r="IA1086" s="7"/>
      <c r="IB1086" s="7"/>
      <c r="IC1086" s="7"/>
      <c r="ID1086" s="7"/>
      <c r="IE1086" s="7"/>
      <c r="IF1086" s="7"/>
      <c r="IG1086" s="7"/>
      <c r="IH1086" s="7"/>
      <c r="II1086" s="7"/>
      <c r="IJ1086" s="7"/>
      <c r="IK1086" s="7"/>
      <c r="IL1086" s="7"/>
      <c r="IM1086" s="7"/>
      <c r="IN1086" s="7"/>
      <c r="IO1086" s="7"/>
      <c r="IP1086" s="7"/>
      <c r="IQ1086" s="7"/>
      <c r="IR1086" s="7"/>
      <c r="IS1086" s="7"/>
      <c r="IT1086" s="7"/>
      <c r="IU1086" s="7"/>
      <c r="IV1086" s="7"/>
      <c r="IW1086" s="7"/>
      <c r="IX1086" s="7"/>
      <c r="IY1086" s="7"/>
      <c r="IZ1086" s="7"/>
      <c r="JA1086" s="7"/>
      <c r="JB1086" s="7"/>
      <c r="JC1086" s="7"/>
      <c r="JD1086" s="7"/>
      <c r="JE1086" s="7"/>
      <c r="JF1086" s="7"/>
      <c r="JG1086" s="7"/>
      <c r="JH1086" s="7"/>
      <c r="JI1086" s="7"/>
      <c r="JJ1086" s="7"/>
      <c r="JK1086" s="7"/>
      <c r="JL1086" s="7"/>
      <c r="JM1086" s="7"/>
      <c r="JN1086" s="7"/>
      <c r="JO1086" s="7"/>
      <c r="JP1086" s="7"/>
      <c r="JQ1086" s="7"/>
      <c r="JR1086" s="7"/>
      <c r="JS1086" s="7"/>
      <c r="JT1086" s="7"/>
      <c r="JU1086" s="7"/>
      <c r="JV1086" s="7"/>
      <c r="JW1086" s="7"/>
      <c r="JX1086" s="7"/>
      <c r="JY1086" s="7"/>
      <c r="JZ1086" s="7"/>
      <c r="KA1086" s="7"/>
      <c r="KB1086" s="7"/>
      <c r="KC1086" s="7"/>
      <c r="KD1086" s="7"/>
      <c r="KE1086" s="7"/>
      <c r="KF1086" s="7"/>
      <c r="KG1086" s="7"/>
      <c r="KH1086" s="7"/>
      <c r="KI1086" s="7"/>
      <c r="KJ1086" s="7"/>
      <c r="KK1086" s="7"/>
      <c r="KL1086" s="7"/>
      <c r="KM1086" s="7"/>
      <c r="KN1086" s="7"/>
      <c r="KO1086" s="7"/>
      <c r="KP1086" s="7"/>
      <c r="KQ1086" s="7"/>
      <c r="KR1086" s="7"/>
      <c r="KS1086" s="7"/>
      <c r="KT1086" s="7"/>
      <c r="KU1086" s="7"/>
      <c r="KV1086" s="7"/>
      <c r="KW1086" s="7"/>
      <c r="KX1086" s="7"/>
      <c r="KY1086" s="7"/>
      <c r="KZ1086" s="7"/>
      <c r="LA1086" s="7"/>
      <c r="LB1086" s="7"/>
      <c r="LC1086" s="7"/>
      <c r="LD1086" s="7"/>
      <c r="LE1086" s="7"/>
      <c r="LF1086" s="7"/>
      <c r="LG1086" s="7"/>
      <c r="LH1086" s="7"/>
      <c r="LI1086" s="7"/>
      <c r="LJ1086" s="7"/>
      <c r="LK1086" s="7"/>
      <c r="LL1086" s="7"/>
      <c r="LM1086" s="7"/>
      <c r="LN1086" s="7"/>
      <c r="LO1086" s="7"/>
      <c r="LP1086" s="7"/>
      <c r="LQ1086" s="7"/>
      <c r="LR1086" s="7"/>
      <c r="LS1086" s="7"/>
      <c r="LT1086" s="7"/>
      <c r="LU1086" s="7"/>
      <c r="LV1086" s="7"/>
      <c r="LW1086" s="7"/>
      <c r="LX1086" s="7"/>
      <c r="LY1086" s="7"/>
      <c r="LZ1086" s="7"/>
      <c r="MA1086" s="7"/>
      <c r="MB1086" s="7"/>
      <c r="MC1086" s="7"/>
      <c r="MD1086" s="7"/>
      <c r="ME1086" s="7"/>
      <c r="MF1086" s="7"/>
      <c r="MG1086" s="7"/>
      <c r="MH1086" s="7"/>
      <c r="MI1086" s="7"/>
      <c r="MJ1086" s="7"/>
      <c r="MK1086" s="7"/>
      <c r="ML1086" s="7"/>
      <c r="MM1086" s="7"/>
      <c r="MN1086" s="7"/>
      <c r="MO1086" s="7"/>
      <c r="MP1086" s="7"/>
      <c r="MQ1086" s="7"/>
      <c r="MR1086" s="7"/>
      <c r="MS1086" s="7"/>
      <c r="MT1086" s="7"/>
      <c r="MU1086" s="7"/>
      <c r="MV1086" s="7"/>
      <c r="MW1086" s="7"/>
      <c r="MX1086" s="7"/>
      <c r="MY1086" s="7"/>
      <c r="MZ1086" s="7"/>
      <c r="NA1086" s="7"/>
      <c r="NB1086" s="7"/>
      <c r="NC1086" s="7"/>
      <c r="ND1086" s="7"/>
      <c r="NE1086" s="7"/>
      <c r="NF1086" s="7"/>
      <c r="NG1086" s="7"/>
      <c r="NH1086" s="7"/>
      <c r="NI1086" s="7"/>
      <c r="NJ1086" s="7"/>
      <c r="NK1086" s="7"/>
      <c r="NL1086" s="7"/>
      <c r="NM1086" s="7"/>
      <c r="NN1086" s="7"/>
      <c r="NO1086" s="7"/>
      <c r="NP1086" s="7"/>
      <c r="NQ1086" s="7"/>
      <c r="NR1086" s="7"/>
      <c r="NS1086" s="7"/>
      <c r="NT1086" s="7"/>
      <c r="NU1086" s="7"/>
      <c r="NV1086" s="7"/>
      <c r="NW1086" s="7"/>
      <c r="NX1086" s="7"/>
      <c r="NY1086" s="7"/>
      <c r="NZ1086" s="7"/>
      <c r="OA1086" s="7"/>
      <c r="OB1086" s="7"/>
      <c r="OC1086" s="7"/>
      <c r="OD1086" s="7"/>
      <c r="OE1086" s="7"/>
      <c r="OF1086" s="7"/>
      <c r="OG1086" s="7"/>
      <c r="OH1086" s="7"/>
      <c r="OI1086" s="7"/>
      <c r="OJ1086" s="7"/>
      <c r="OK1086" s="7"/>
      <c r="OL1086" s="7"/>
      <c r="OM1086" s="7"/>
      <c r="ON1086" s="7"/>
      <c r="OO1086" s="7"/>
      <c r="OP1086" s="7"/>
      <c r="OQ1086" s="7"/>
      <c r="OR1086" s="7"/>
      <c r="OS1086" s="7"/>
      <c r="OT1086" s="7"/>
      <c r="OU1086" s="7"/>
      <c r="OV1086" s="7"/>
      <c r="OW1086" s="7"/>
      <c r="OX1086" s="7"/>
      <c r="OY1086" s="7"/>
      <c r="OZ1086" s="7"/>
      <c r="PA1086" s="7"/>
      <c r="PB1086" s="7"/>
      <c r="PC1086" s="7"/>
      <c r="PD1086" s="7"/>
      <c r="PE1086" s="7"/>
      <c r="PF1086" s="7"/>
      <c r="PG1086" s="7"/>
      <c r="PH1086" s="7"/>
      <c r="PI1086" s="7"/>
      <c r="PJ1086" s="7"/>
      <c r="PK1086" s="7"/>
    </row>
    <row r="1087" spans="1:427">
      <c r="G1087" s="7"/>
      <c r="H1087" s="7"/>
      <c r="I1087" s="7"/>
      <c r="J1087" s="7"/>
      <c r="K1087" s="7"/>
      <c r="L1087" s="7"/>
      <c r="N1087" s="7"/>
      <c r="O1087" s="7"/>
      <c r="P1087" s="7"/>
      <c r="Q1087" s="7"/>
      <c r="R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  <c r="GE1087" s="7"/>
      <c r="GF1087" s="7"/>
      <c r="GG1087" s="7"/>
      <c r="GH1087" s="7"/>
      <c r="GI1087" s="7"/>
      <c r="GJ1087" s="7"/>
      <c r="GK1087" s="7"/>
      <c r="GL1087" s="7"/>
      <c r="GM1087" s="7"/>
      <c r="GN1087" s="7"/>
      <c r="GO1087" s="7"/>
      <c r="GP1087" s="7"/>
      <c r="GQ1087" s="7"/>
      <c r="GR1087" s="7"/>
      <c r="GS1087" s="7"/>
      <c r="GT1087" s="7"/>
      <c r="GU1087" s="7"/>
      <c r="GV1087" s="7"/>
      <c r="GW1087" s="7"/>
      <c r="GX1087" s="7"/>
      <c r="GY1087" s="7"/>
      <c r="GZ1087" s="7"/>
      <c r="HA1087" s="7"/>
      <c r="HB1087" s="7"/>
      <c r="HC1087" s="7"/>
      <c r="HD1087" s="7"/>
      <c r="HE1087" s="7"/>
      <c r="HF1087" s="7"/>
      <c r="HG1087" s="7"/>
      <c r="HH1087" s="7"/>
      <c r="HI1087" s="7"/>
      <c r="HJ1087" s="7"/>
      <c r="HK1087" s="7"/>
      <c r="HL1087" s="7"/>
      <c r="HM1087" s="7"/>
      <c r="HN1087" s="7"/>
      <c r="HO1087" s="7"/>
      <c r="HP1087" s="7"/>
      <c r="HQ1087" s="7"/>
      <c r="HR1087" s="7"/>
      <c r="HS1087" s="7"/>
      <c r="HT1087" s="7"/>
      <c r="HU1087" s="7"/>
      <c r="HV1087" s="7"/>
      <c r="HW1087" s="7"/>
      <c r="HX1087" s="7"/>
      <c r="HY1087" s="7"/>
      <c r="HZ1087" s="7"/>
      <c r="IA1087" s="7"/>
      <c r="IB1087" s="7"/>
      <c r="IC1087" s="7"/>
      <c r="ID1087" s="7"/>
      <c r="IE1087" s="7"/>
      <c r="IF1087" s="7"/>
      <c r="IG1087" s="7"/>
      <c r="IH1087" s="7"/>
      <c r="II1087" s="7"/>
      <c r="IJ1087" s="7"/>
      <c r="IK1087" s="7"/>
      <c r="IL1087" s="7"/>
      <c r="IM1087" s="7"/>
      <c r="IN1087" s="7"/>
      <c r="IO1087" s="7"/>
      <c r="IP1087" s="7"/>
      <c r="IQ1087" s="7"/>
      <c r="IR1087" s="7"/>
      <c r="IS1087" s="7"/>
      <c r="IT1087" s="7"/>
      <c r="IU1087" s="7"/>
      <c r="IV1087" s="7"/>
      <c r="IW1087" s="7"/>
      <c r="IX1087" s="7"/>
      <c r="IY1087" s="7"/>
      <c r="IZ1087" s="7"/>
      <c r="JA1087" s="7"/>
      <c r="JB1087" s="7"/>
      <c r="JC1087" s="7"/>
      <c r="JD1087" s="7"/>
      <c r="JE1087" s="7"/>
      <c r="JF1087" s="7"/>
      <c r="JG1087" s="7"/>
      <c r="JH1087" s="7"/>
      <c r="JI1087" s="7"/>
      <c r="JJ1087" s="7"/>
      <c r="JK1087" s="7"/>
      <c r="JL1087" s="7"/>
      <c r="JM1087" s="7"/>
      <c r="JN1087" s="7"/>
      <c r="JO1087" s="7"/>
      <c r="JP1087" s="7"/>
      <c r="JQ1087" s="7"/>
      <c r="JR1087" s="7"/>
      <c r="JS1087" s="7"/>
      <c r="JT1087" s="7"/>
      <c r="JU1087" s="7"/>
      <c r="JV1087" s="7"/>
      <c r="JW1087" s="7"/>
      <c r="JX1087" s="7"/>
      <c r="JY1087" s="7"/>
      <c r="JZ1087" s="7"/>
      <c r="KA1087" s="7"/>
      <c r="KB1087" s="7"/>
      <c r="KC1087" s="7"/>
      <c r="KD1087" s="7"/>
      <c r="KE1087" s="7"/>
      <c r="KF1087" s="7"/>
      <c r="KG1087" s="7"/>
      <c r="KH1087" s="7"/>
      <c r="KI1087" s="7"/>
      <c r="KJ1087" s="7"/>
      <c r="KK1087" s="7"/>
      <c r="KL1087" s="7"/>
      <c r="KM1087" s="7"/>
      <c r="KN1087" s="7"/>
      <c r="KO1087" s="7"/>
      <c r="KP1087" s="7"/>
      <c r="KQ1087" s="7"/>
      <c r="KR1087" s="7"/>
      <c r="KS1087" s="7"/>
      <c r="KT1087" s="7"/>
      <c r="KU1087" s="7"/>
      <c r="KV1087" s="7"/>
      <c r="KW1087" s="7"/>
      <c r="KX1087" s="7"/>
      <c r="KY1087" s="7"/>
      <c r="KZ1087" s="7"/>
      <c r="LA1087" s="7"/>
      <c r="LB1087" s="7"/>
      <c r="LC1087" s="7"/>
      <c r="LD1087" s="7"/>
      <c r="LE1087" s="7"/>
      <c r="LF1087" s="7"/>
      <c r="LG1087" s="7"/>
      <c r="LH1087" s="7"/>
      <c r="LI1087" s="7"/>
      <c r="LJ1087" s="7"/>
      <c r="LK1087" s="7"/>
      <c r="LL1087" s="7"/>
      <c r="LM1087" s="7"/>
      <c r="LN1087" s="7"/>
      <c r="LO1087" s="7"/>
      <c r="LP1087" s="7"/>
      <c r="LQ1087" s="7"/>
      <c r="LR1087" s="7"/>
      <c r="LS1087" s="7"/>
      <c r="LT1087" s="7"/>
      <c r="LU1087" s="7"/>
      <c r="LV1087" s="7"/>
      <c r="LW1087" s="7"/>
      <c r="LX1087" s="7"/>
      <c r="LY1087" s="7"/>
      <c r="LZ1087" s="7"/>
      <c r="MA1087" s="7"/>
      <c r="MB1087" s="7"/>
      <c r="MC1087" s="7"/>
      <c r="MD1087" s="7"/>
      <c r="ME1087" s="7"/>
      <c r="MF1087" s="7"/>
      <c r="MG1087" s="7"/>
      <c r="MH1087" s="7"/>
      <c r="MI1087" s="7"/>
      <c r="MJ1087" s="7"/>
      <c r="MK1087" s="7"/>
      <c r="ML1087" s="7"/>
      <c r="MM1087" s="7"/>
      <c r="MN1087" s="7"/>
      <c r="MO1087" s="7"/>
      <c r="MP1087" s="7"/>
      <c r="MQ1087" s="7"/>
      <c r="MR1087" s="7"/>
      <c r="MS1087" s="7"/>
      <c r="MT1087" s="7"/>
      <c r="MU1087" s="7"/>
      <c r="MV1087" s="7"/>
      <c r="MW1087" s="7"/>
      <c r="MX1087" s="7"/>
      <c r="MY1087" s="7"/>
      <c r="MZ1087" s="7"/>
      <c r="NA1087" s="7"/>
      <c r="NB1087" s="7"/>
      <c r="NC1087" s="7"/>
      <c r="ND1087" s="7"/>
      <c r="NE1087" s="7"/>
      <c r="NF1087" s="7"/>
      <c r="NG1087" s="7"/>
      <c r="NH1087" s="7"/>
      <c r="NI1087" s="7"/>
      <c r="NJ1087" s="7"/>
      <c r="NK1087" s="7"/>
      <c r="NL1087" s="7"/>
      <c r="NM1087" s="7"/>
      <c r="NN1087" s="7"/>
      <c r="NO1087" s="7"/>
      <c r="NP1087" s="7"/>
      <c r="NQ1087" s="7"/>
      <c r="NR1087" s="7"/>
      <c r="NS1087" s="7"/>
      <c r="NT1087" s="7"/>
      <c r="NU1087" s="7"/>
      <c r="NV1087" s="7"/>
      <c r="NW1087" s="7"/>
      <c r="NX1087" s="7"/>
      <c r="NY1087" s="7"/>
      <c r="NZ1087" s="7"/>
      <c r="OA1087" s="7"/>
      <c r="OB1087" s="7"/>
      <c r="OC1087" s="7"/>
      <c r="OD1087" s="7"/>
      <c r="OE1087" s="7"/>
      <c r="OF1087" s="7"/>
      <c r="OG1087" s="7"/>
      <c r="OH1087" s="7"/>
      <c r="OI1087" s="7"/>
      <c r="OJ1087" s="7"/>
      <c r="OK1087" s="7"/>
      <c r="OL1087" s="7"/>
      <c r="OM1087" s="7"/>
      <c r="ON1087" s="7"/>
      <c r="OO1087" s="7"/>
      <c r="OP1087" s="7"/>
      <c r="OQ1087" s="7"/>
      <c r="OR1087" s="7"/>
      <c r="OS1087" s="7"/>
      <c r="OT1087" s="7"/>
      <c r="OU1087" s="7"/>
      <c r="OV1087" s="7"/>
      <c r="OW1087" s="7"/>
      <c r="OX1087" s="7"/>
      <c r="OY1087" s="7"/>
      <c r="OZ1087" s="7"/>
      <c r="PA1087" s="7"/>
      <c r="PB1087" s="7"/>
      <c r="PC1087" s="7"/>
      <c r="PD1087" s="7"/>
      <c r="PE1087" s="7"/>
      <c r="PF1087" s="7"/>
      <c r="PG1087" s="7"/>
      <c r="PH1087" s="7"/>
      <c r="PI1087" s="7"/>
      <c r="PJ1087" s="7"/>
      <c r="PK1087" s="7"/>
    </row>
    <row r="1088" spans="1:427">
      <c r="G1088" s="7"/>
      <c r="H1088" s="7"/>
      <c r="I1088" s="7"/>
      <c r="J1088" s="7"/>
      <c r="K1088" s="7"/>
      <c r="L1088" s="7"/>
      <c r="N1088" s="7"/>
      <c r="O1088" s="7"/>
      <c r="P1088" s="7"/>
      <c r="Q1088" s="7"/>
      <c r="R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  <c r="GE1088" s="7"/>
      <c r="GF1088" s="7"/>
      <c r="GG1088" s="7"/>
      <c r="GH1088" s="7"/>
      <c r="GI1088" s="7"/>
      <c r="GJ1088" s="7"/>
      <c r="GK1088" s="7"/>
      <c r="GL1088" s="7"/>
      <c r="GM1088" s="7"/>
      <c r="GN1088" s="7"/>
      <c r="GO1088" s="7"/>
      <c r="GP1088" s="7"/>
      <c r="GQ1088" s="7"/>
      <c r="GR1088" s="7"/>
      <c r="GS1088" s="7"/>
      <c r="GT1088" s="7"/>
      <c r="GU1088" s="7"/>
      <c r="GV1088" s="7"/>
      <c r="GW1088" s="7"/>
      <c r="GX1088" s="7"/>
      <c r="GY1088" s="7"/>
      <c r="GZ1088" s="7"/>
      <c r="HA1088" s="7"/>
      <c r="HB1088" s="7"/>
      <c r="HC1088" s="7"/>
      <c r="HD1088" s="7"/>
      <c r="HE1088" s="7"/>
      <c r="HF1088" s="7"/>
      <c r="HG1088" s="7"/>
      <c r="HH1088" s="7"/>
      <c r="HI1088" s="7"/>
      <c r="HJ1088" s="7"/>
      <c r="HK1088" s="7"/>
      <c r="HL1088" s="7"/>
      <c r="HM1088" s="7"/>
      <c r="HN1088" s="7"/>
      <c r="HO1088" s="7"/>
      <c r="HP1088" s="7"/>
      <c r="HQ1088" s="7"/>
      <c r="HR1088" s="7"/>
      <c r="HS1088" s="7"/>
      <c r="HT1088" s="7"/>
      <c r="HU1088" s="7"/>
      <c r="HV1088" s="7"/>
      <c r="HW1088" s="7"/>
      <c r="HX1088" s="7"/>
      <c r="HY1088" s="7"/>
      <c r="HZ1088" s="7"/>
      <c r="IA1088" s="7"/>
      <c r="IB1088" s="7"/>
      <c r="IC1088" s="7"/>
      <c r="ID1088" s="7"/>
      <c r="IE1088" s="7"/>
      <c r="IF1088" s="7"/>
      <c r="IG1088" s="7"/>
      <c r="IH1088" s="7"/>
      <c r="II1088" s="7"/>
      <c r="IJ1088" s="7"/>
      <c r="IK1088" s="7"/>
      <c r="IL1088" s="7"/>
      <c r="IM1088" s="7"/>
      <c r="IN1088" s="7"/>
      <c r="IO1088" s="7"/>
      <c r="IP1088" s="7"/>
      <c r="IQ1088" s="7"/>
      <c r="IR1088" s="7"/>
      <c r="IS1088" s="7"/>
      <c r="IT1088" s="7"/>
      <c r="IU1088" s="7"/>
      <c r="IV1088" s="7"/>
      <c r="IW1088" s="7"/>
      <c r="IX1088" s="7"/>
      <c r="IY1088" s="7"/>
      <c r="IZ1088" s="7"/>
      <c r="JA1088" s="7"/>
      <c r="JB1088" s="7"/>
      <c r="JC1088" s="7"/>
      <c r="JD1088" s="7"/>
      <c r="JE1088" s="7"/>
      <c r="JF1088" s="7"/>
      <c r="JG1088" s="7"/>
      <c r="JH1088" s="7"/>
      <c r="JI1088" s="7"/>
      <c r="JJ1088" s="7"/>
      <c r="JK1088" s="7"/>
      <c r="JL1088" s="7"/>
      <c r="JM1088" s="7"/>
      <c r="JN1088" s="7"/>
      <c r="JO1088" s="7"/>
      <c r="JP1088" s="7"/>
      <c r="JQ1088" s="7"/>
      <c r="JR1088" s="7"/>
      <c r="JS1088" s="7"/>
      <c r="JT1088" s="7"/>
      <c r="JU1088" s="7"/>
      <c r="JV1088" s="7"/>
      <c r="JW1088" s="7"/>
      <c r="JX1088" s="7"/>
      <c r="JY1088" s="7"/>
      <c r="JZ1088" s="7"/>
      <c r="KA1088" s="7"/>
      <c r="KB1088" s="7"/>
      <c r="KC1088" s="7"/>
      <c r="KD1088" s="7"/>
      <c r="KE1088" s="7"/>
      <c r="KF1088" s="7"/>
      <c r="KG1088" s="7"/>
      <c r="KH1088" s="7"/>
      <c r="KI1088" s="7"/>
      <c r="KJ1088" s="7"/>
      <c r="KK1088" s="7"/>
      <c r="KL1088" s="7"/>
      <c r="KM1088" s="7"/>
      <c r="KN1088" s="7"/>
      <c r="KO1088" s="7"/>
      <c r="KP1088" s="7"/>
      <c r="KQ1088" s="7"/>
      <c r="KR1088" s="7"/>
      <c r="KS1088" s="7"/>
      <c r="KT1088" s="7"/>
      <c r="KU1088" s="7"/>
      <c r="KV1088" s="7"/>
      <c r="KW1088" s="7"/>
      <c r="KX1088" s="7"/>
      <c r="KY1088" s="7"/>
      <c r="KZ1088" s="7"/>
      <c r="LA1088" s="7"/>
      <c r="LB1088" s="7"/>
      <c r="LC1088" s="7"/>
      <c r="LD1088" s="7"/>
      <c r="LE1088" s="7"/>
      <c r="LF1088" s="7"/>
      <c r="LG1088" s="7"/>
      <c r="LH1088" s="7"/>
      <c r="LI1088" s="7"/>
      <c r="LJ1088" s="7"/>
      <c r="LK1088" s="7"/>
      <c r="LL1088" s="7"/>
      <c r="LM1088" s="7"/>
      <c r="LN1088" s="7"/>
      <c r="LO1088" s="7"/>
      <c r="LP1088" s="7"/>
      <c r="LQ1088" s="7"/>
      <c r="LR1088" s="7"/>
      <c r="LS1088" s="7"/>
      <c r="LT1088" s="7"/>
      <c r="LU1088" s="7"/>
      <c r="LV1088" s="7"/>
      <c r="LW1088" s="7"/>
      <c r="LX1088" s="7"/>
      <c r="LY1088" s="7"/>
      <c r="LZ1088" s="7"/>
      <c r="MA1088" s="7"/>
      <c r="MB1088" s="7"/>
      <c r="MC1088" s="7"/>
      <c r="MD1088" s="7"/>
      <c r="ME1088" s="7"/>
      <c r="MF1088" s="7"/>
      <c r="MG1088" s="7"/>
      <c r="MH1088" s="7"/>
      <c r="MI1088" s="7"/>
      <c r="MJ1088" s="7"/>
      <c r="MK1088" s="7"/>
      <c r="ML1088" s="7"/>
      <c r="MM1088" s="7"/>
      <c r="MN1088" s="7"/>
      <c r="MO1088" s="7"/>
      <c r="MP1088" s="7"/>
      <c r="MQ1088" s="7"/>
      <c r="MR1088" s="7"/>
      <c r="MS1088" s="7"/>
      <c r="MT1088" s="7"/>
      <c r="MU1088" s="7"/>
      <c r="MV1088" s="7"/>
      <c r="MW1088" s="7"/>
      <c r="MX1088" s="7"/>
      <c r="MY1088" s="7"/>
      <c r="MZ1088" s="7"/>
      <c r="NA1088" s="7"/>
      <c r="NB1088" s="7"/>
      <c r="NC1088" s="7"/>
      <c r="ND1088" s="7"/>
      <c r="NE1088" s="7"/>
      <c r="NF1088" s="7"/>
      <c r="NG1088" s="7"/>
      <c r="NH1088" s="7"/>
      <c r="NI1088" s="7"/>
      <c r="NJ1088" s="7"/>
      <c r="NK1088" s="7"/>
      <c r="NL1088" s="7"/>
      <c r="NM1088" s="7"/>
      <c r="NN1088" s="7"/>
      <c r="NO1088" s="7"/>
      <c r="NP1088" s="7"/>
      <c r="NQ1088" s="7"/>
      <c r="NR1088" s="7"/>
      <c r="NS1088" s="7"/>
      <c r="NT1088" s="7"/>
      <c r="NU1088" s="7"/>
      <c r="NV1088" s="7"/>
      <c r="NW1088" s="7"/>
      <c r="NX1088" s="7"/>
      <c r="NY1088" s="7"/>
      <c r="NZ1088" s="7"/>
      <c r="OA1088" s="7"/>
      <c r="OB1088" s="7"/>
      <c r="OC1088" s="7"/>
      <c r="OD1088" s="7"/>
      <c r="OE1088" s="7"/>
      <c r="OF1088" s="7"/>
      <c r="OG1088" s="7"/>
      <c r="OH1088" s="7"/>
      <c r="OI1088" s="7"/>
      <c r="OJ1088" s="7"/>
      <c r="OK1088" s="7"/>
      <c r="OL1088" s="7"/>
      <c r="OM1088" s="7"/>
      <c r="ON1088" s="7"/>
      <c r="OO1088" s="7"/>
      <c r="OP1088" s="7"/>
      <c r="OQ1088" s="7"/>
      <c r="OR1088" s="7"/>
      <c r="OS1088" s="7"/>
      <c r="OT1088" s="7"/>
      <c r="OU1088" s="7"/>
      <c r="OV1088" s="7"/>
      <c r="OW1088" s="7"/>
      <c r="OX1088" s="7"/>
      <c r="OY1088" s="7"/>
      <c r="OZ1088" s="7"/>
      <c r="PA1088" s="7"/>
      <c r="PB1088" s="7"/>
      <c r="PC1088" s="7"/>
      <c r="PD1088" s="7"/>
      <c r="PE1088" s="7"/>
      <c r="PF1088" s="7"/>
      <c r="PG1088" s="7"/>
      <c r="PH1088" s="7"/>
      <c r="PI1088" s="7"/>
      <c r="PJ1088" s="7"/>
      <c r="PK1088" s="7"/>
    </row>
    <row r="1089" spans="7:427">
      <c r="G1089" s="7"/>
      <c r="H1089" s="7"/>
      <c r="I1089" s="7"/>
      <c r="J1089" s="7"/>
      <c r="K1089" s="7"/>
      <c r="L1089" s="7"/>
      <c r="N1089" s="7"/>
      <c r="O1089" s="7"/>
      <c r="P1089" s="7"/>
      <c r="Q1089" s="7"/>
      <c r="R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  <c r="GE1089" s="7"/>
      <c r="GF1089" s="7"/>
      <c r="GG1089" s="7"/>
      <c r="GH1089" s="7"/>
      <c r="GI1089" s="7"/>
      <c r="GJ1089" s="7"/>
      <c r="GK1089" s="7"/>
      <c r="GL1089" s="7"/>
      <c r="GM1089" s="7"/>
      <c r="GN1089" s="7"/>
      <c r="GO1089" s="7"/>
      <c r="GP1089" s="7"/>
      <c r="GQ1089" s="7"/>
      <c r="GR1089" s="7"/>
      <c r="GS1089" s="7"/>
      <c r="GT1089" s="7"/>
      <c r="GU1089" s="7"/>
      <c r="GV1089" s="7"/>
      <c r="GW1089" s="7"/>
      <c r="GX1089" s="7"/>
      <c r="GY1089" s="7"/>
      <c r="GZ1089" s="7"/>
      <c r="HA1089" s="7"/>
      <c r="HB1089" s="7"/>
      <c r="HC1089" s="7"/>
      <c r="HD1089" s="7"/>
      <c r="HE1089" s="7"/>
      <c r="HF1089" s="7"/>
      <c r="HG1089" s="7"/>
      <c r="HH1089" s="7"/>
      <c r="HI1089" s="7"/>
      <c r="HJ1089" s="7"/>
      <c r="HK1089" s="7"/>
      <c r="HL1089" s="7"/>
      <c r="HM1089" s="7"/>
      <c r="HN1089" s="7"/>
      <c r="HO1089" s="7"/>
      <c r="HP1089" s="7"/>
      <c r="HQ1089" s="7"/>
      <c r="HR1089" s="7"/>
      <c r="HS1089" s="7"/>
      <c r="HT1089" s="7"/>
      <c r="HU1089" s="7"/>
      <c r="HV1089" s="7"/>
      <c r="HW1089" s="7"/>
      <c r="HX1089" s="7"/>
      <c r="HY1089" s="7"/>
      <c r="HZ1089" s="7"/>
      <c r="IA1089" s="7"/>
      <c r="IB1089" s="7"/>
      <c r="IC1089" s="7"/>
      <c r="ID1089" s="7"/>
      <c r="IE1089" s="7"/>
      <c r="IF1089" s="7"/>
      <c r="IG1089" s="7"/>
      <c r="IH1089" s="7"/>
      <c r="II1089" s="7"/>
      <c r="IJ1089" s="7"/>
      <c r="IK1089" s="7"/>
      <c r="IL1089" s="7"/>
      <c r="IM1089" s="7"/>
      <c r="IN1089" s="7"/>
      <c r="IO1089" s="7"/>
      <c r="IP1089" s="7"/>
      <c r="IQ1089" s="7"/>
      <c r="IR1089" s="7"/>
      <c r="IS1089" s="7"/>
      <c r="IT1089" s="7"/>
      <c r="IU1089" s="7"/>
      <c r="IV1089" s="7"/>
      <c r="IW1089" s="7"/>
      <c r="IX1089" s="7"/>
      <c r="IY1089" s="7"/>
      <c r="IZ1089" s="7"/>
      <c r="JA1089" s="7"/>
      <c r="JB1089" s="7"/>
      <c r="JC1089" s="7"/>
      <c r="JD1089" s="7"/>
      <c r="JE1089" s="7"/>
      <c r="JF1089" s="7"/>
      <c r="JG1089" s="7"/>
      <c r="JH1089" s="7"/>
      <c r="JI1089" s="7"/>
      <c r="JJ1089" s="7"/>
      <c r="JK1089" s="7"/>
      <c r="JL1089" s="7"/>
      <c r="JM1089" s="7"/>
      <c r="JN1089" s="7"/>
      <c r="JO1089" s="7"/>
      <c r="JP1089" s="7"/>
      <c r="JQ1089" s="7"/>
      <c r="JR1089" s="7"/>
      <c r="JS1089" s="7"/>
      <c r="JT1089" s="7"/>
      <c r="JU1089" s="7"/>
      <c r="JV1089" s="7"/>
      <c r="JW1089" s="7"/>
      <c r="JX1089" s="7"/>
      <c r="JY1089" s="7"/>
      <c r="JZ1089" s="7"/>
      <c r="KA1089" s="7"/>
      <c r="KB1089" s="7"/>
      <c r="KC1089" s="7"/>
      <c r="KD1089" s="7"/>
      <c r="KE1089" s="7"/>
      <c r="KF1089" s="7"/>
      <c r="KG1089" s="7"/>
      <c r="KH1089" s="7"/>
      <c r="KI1089" s="7"/>
      <c r="KJ1089" s="7"/>
      <c r="KK1089" s="7"/>
      <c r="KL1089" s="7"/>
      <c r="KM1089" s="7"/>
      <c r="KN1089" s="7"/>
      <c r="KO1089" s="7"/>
      <c r="KP1089" s="7"/>
      <c r="KQ1089" s="7"/>
      <c r="KR1089" s="7"/>
      <c r="KS1089" s="7"/>
      <c r="KT1089" s="7"/>
      <c r="KU1089" s="7"/>
      <c r="KV1089" s="7"/>
      <c r="KW1089" s="7"/>
      <c r="KX1089" s="7"/>
      <c r="KY1089" s="7"/>
      <c r="KZ1089" s="7"/>
      <c r="LA1089" s="7"/>
      <c r="LB1089" s="7"/>
      <c r="LC1089" s="7"/>
      <c r="LD1089" s="7"/>
      <c r="LE1089" s="7"/>
      <c r="LF1089" s="7"/>
      <c r="LG1089" s="7"/>
      <c r="LH1089" s="7"/>
      <c r="LI1089" s="7"/>
      <c r="LJ1089" s="7"/>
      <c r="LK1089" s="7"/>
      <c r="LL1089" s="7"/>
      <c r="LM1089" s="7"/>
      <c r="LN1089" s="7"/>
      <c r="LO1089" s="7"/>
      <c r="LP1089" s="7"/>
      <c r="LQ1089" s="7"/>
      <c r="LR1089" s="7"/>
      <c r="LS1089" s="7"/>
      <c r="LT1089" s="7"/>
      <c r="LU1089" s="7"/>
      <c r="LV1089" s="7"/>
      <c r="LW1089" s="7"/>
      <c r="LX1089" s="7"/>
      <c r="LY1089" s="7"/>
      <c r="LZ1089" s="7"/>
      <c r="MA1089" s="7"/>
      <c r="MB1089" s="7"/>
      <c r="MC1089" s="7"/>
      <c r="MD1089" s="7"/>
      <c r="ME1089" s="7"/>
      <c r="MF1089" s="7"/>
      <c r="MG1089" s="7"/>
      <c r="MH1089" s="7"/>
      <c r="MI1089" s="7"/>
      <c r="MJ1089" s="7"/>
      <c r="MK1089" s="7"/>
      <c r="ML1089" s="7"/>
      <c r="MM1089" s="7"/>
      <c r="MN1089" s="7"/>
      <c r="MO1089" s="7"/>
      <c r="MP1089" s="7"/>
      <c r="MQ1089" s="7"/>
      <c r="MR1089" s="7"/>
      <c r="MS1089" s="7"/>
      <c r="MT1089" s="7"/>
      <c r="MU1089" s="7"/>
      <c r="MV1089" s="7"/>
      <c r="MW1089" s="7"/>
      <c r="MX1089" s="7"/>
      <c r="MY1089" s="7"/>
      <c r="MZ1089" s="7"/>
      <c r="NA1089" s="7"/>
      <c r="NB1089" s="7"/>
      <c r="NC1089" s="7"/>
      <c r="ND1089" s="7"/>
      <c r="NE1089" s="7"/>
      <c r="NF1089" s="7"/>
      <c r="NG1089" s="7"/>
      <c r="NH1089" s="7"/>
      <c r="NI1089" s="7"/>
      <c r="NJ1089" s="7"/>
      <c r="NK1089" s="7"/>
      <c r="NL1089" s="7"/>
      <c r="NM1089" s="7"/>
      <c r="NN1089" s="7"/>
      <c r="NO1089" s="7"/>
      <c r="NP1089" s="7"/>
      <c r="NQ1089" s="7"/>
      <c r="NR1089" s="7"/>
      <c r="NS1089" s="7"/>
      <c r="NT1089" s="7"/>
      <c r="NU1089" s="7"/>
      <c r="NV1089" s="7"/>
      <c r="NW1089" s="7"/>
      <c r="NX1089" s="7"/>
      <c r="NY1089" s="7"/>
      <c r="NZ1089" s="7"/>
      <c r="OA1089" s="7"/>
      <c r="OB1089" s="7"/>
      <c r="OC1089" s="7"/>
      <c r="OD1089" s="7"/>
      <c r="OE1089" s="7"/>
      <c r="OF1089" s="7"/>
      <c r="OG1089" s="7"/>
      <c r="OH1089" s="7"/>
      <c r="OI1089" s="7"/>
      <c r="OJ1089" s="7"/>
      <c r="OK1089" s="7"/>
      <c r="OL1089" s="7"/>
      <c r="OM1089" s="7"/>
      <c r="ON1089" s="7"/>
      <c r="OO1089" s="7"/>
      <c r="OP1089" s="7"/>
      <c r="OQ1089" s="7"/>
      <c r="OR1089" s="7"/>
      <c r="OS1089" s="7"/>
      <c r="OT1089" s="7"/>
      <c r="OU1089" s="7"/>
      <c r="OV1089" s="7"/>
      <c r="OW1089" s="7"/>
      <c r="OX1089" s="7"/>
      <c r="OY1089" s="7"/>
      <c r="OZ1089" s="7"/>
      <c r="PA1089" s="7"/>
      <c r="PB1089" s="7"/>
      <c r="PC1089" s="7"/>
      <c r="PD1089" s="7"/>
      <c r="PE1089" s="7"/>
      <c r="PF1089" s="7"/>
      <c r="PG1089" s="7"/>
      <c r="PH1089" s="7"/>
      <c r="PI1089" s="7"/>
      <c r="PJ1089" s="7"/>
      <c r="PK1089" s="7"/>
    </row>
    <row r="1090" spans="7:427">
      <c r="G1090" s="7"/>
      <c r="H1090" s="7"/>
      <c r="I1090" s="7"/>
      <c r="J1090" s="7"/>
      <c r="K1090" s="7"/>
      <c r="L1090" s="7"/>
      <c r="N1090" s="7"/>
      <c r="O1090" s="7"/>
      <c r="P1090" s="7"/>
      <c r="Q1090" s="7"/>
      <c r="R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  <c r="GE1090" s="7"/>
      <c r="GF1090" s="7"/>
      <c r="GG1090" s="7"/>
      <c r="GH1090" s="7"/>
      <c r="GI1090" s="7"/>
      <c r="GJ1090" s="7"/>
      <c r="GK1090" s="7"/>
      <c r="GL1090" s="7"/>
      <c r="GM1090" s="7"/>
      <c r="GN1090" s="7"/>
      <c r="GO1090" s="7"/>
      <c r="GP1090" s="7"/>
      <c r="GQ1090" s="7"/>
      <c r="GR1090" s="7"/>
      <c r="GS1090" s="7"/>
      <c r="GT1090" s="7"/>
      <c r="GU1090" s="7"/>
      <c r="GV1090" s="7"/>
      <c r="GW1090" s="7"/>
      <c r="GX1090" s="7"/>
      <c r="GY1090" s="7"/>
      <c r="GZ1090" s="7"/>
      <c r="HA1090" s="7"/>
      <c r="HB1090" s="7"/>
      <c r="HC1090" s="7"/>
      <c r="HD1090" s="7"/>
      <c r="HE1090" s="7"/>
      <c r="HF1090" s="7"/>
      <c r="HG1090" s="7"/>
      <c r="HH1090" s="7"/>
      <c r="HI1090" s="7"/>
      <c r="HJ1090" s="7"/>
      <c r="HK1090" s="7"/>
      <c r="HL1090" s="7"/>
      <c r="HM1090" s="7"/>
      <c r="HN1090" s="7"/>
      <c r="HO1090" s="7"/>
      <c r="HP1090" s="7"/>
      <c r="HQ1090" s="7"/>
      <c r="HR1090" s="7"/>
      <c r="HS1090" s="7"/>
      <c r="HT1090" s="7"/>
      <c r="HU1090" s="7"/>
      <c r="HV1090" s="7"/>
      <c r="HW1090" s="7"/>
      <c r="HX1090" s="7"/>
      <c r="HY1090" s="7"/>
      <c r="HZ1090" s="7"/>
      <c r="IA1090" s="7"/>
      <c r="IB1090" s="7"/>
      <c r="IC1090" s="7"/>
      <c r="ID1090" s="7"/>
      <c r="IE1090" s="7"/>
      <c r="IF1090" s="7"/>
      <c r="IG1090" s="7"/>
      <c r="IH1090" s="7"/>
      <c r="II1090" s="7"/>
      <c r="IJ1090" s="7"/>
      <c r="IK1090" s="7"/>
      <c r="IL1090" s="7"/>
      <c r="IM1090" s="7"/>
      <c r="IN1090" s="7"/>
      <c r="IO1090" s="7"/>
      <c r="IP1090" s="7"/>
      <c r="IQ1090" s="7"/>
      <c r="IR1090" s="7"/>
      <c r="IS1090" s="7"/>
      <c r="IT1090" s="7"/>
      <c r="IU1090" s="7"/>
      <c r="IV1090" s="7"/>
      <c r="IW1090" s="7"/>
      <c r="IX1090" s="7"/>
      <c r="IY1090" s="7"/>
      <c r="IZ1090" s="7"/>
      <c r="JA1090" s="7"/>
      <c r="JB1090" s="7"/>
      <c r="JC1090" s="7"/>
      <c r="JD1090" s="7"/>
      <c r="JE1090" s="7"/>
      <c r="JF1090" s="7"/>
      <c r="JG1090" s="7"/>
      <c r="JH1090" s="7"/>
      <c r="JI1090" s="7"/>
      <c r="JJ1090" s="7"/>
      <c r="JK1090" s="7"/>
      <c r="JL1090" s="7"/>
      <c r="JM1090" s="7"/>
      <c r="JN1090" s="7"/>
      <c r="JO1090" s="7"/>
      <c r="JP1090" s="7"/>
      <c r="JQ1090" s="7"/>
      <c r="JR1090" s="7"/>
      <c r="JS1090" s="7"/>
      <c r="JT1090" s="7"/>
      <c r="JU1090" s="7"/>
      <c r="JV1090" s="7"/>
      <c r="JW1090" s="7"/>
      <c r="JX1090" s="7"/>
      <c r="JY1090" s="7"/>
      <c r="JZ1090" s="7"/>
      <c r="KA1090" s="7"/>
      <c r="KB1090" s="7"/>
      <c r="KC1090" s="7"/>
      <c r="KD1090" s="7"/>
      <c r="KE1090" s="7"/>
      <c r="KF1090" s="7"/>
      <c r="KG1090" s="7"/>
      <c r="KH1090" s="7"/>
      <c r="KI1090" s="7"/>
      <c r="KJ1090" s="7"/>
      <c r="KK1090" s="7"/>
      <c r="KL1090" s="7"/>
      <c r="KM1090" s="7"/>
      <c r="KN1090" s="7"/>
      <c r="KO1090" s="7"/>
      <c r="KP1090" s="7"/>
      <c r="KQ1090" s="7"/>
      <c r="KR1090" s="7"/>
      <c r="KS1090" s="7"/>
      <c r="KT1090" s="7"/>
      <c r="KU1090" s="7"/>
      <c r="KV1090" s="7"/>
      <c r="KW1090" s="7"/>
      <c r="KX1090" s="7"/>
      <c r="KY1090" s="7"/>
      <c r="KZ1090" s="7"/>
      <c r="LA1090" s="7"/>
      <c r="LB1090" s="7"/>
      <c r="LC1090" s="7"/>
      <c r="LD1090" s="7"/>
      <c r="LE1090" s="7"/>
      <c r="LF1090" s="7"/>
      <c r="LG1090" s="7"/>
      <c r="LH1090" s="7"/>
      <c r="LI1090" s="7"/>
      <c r="LJ1090" s="7"/>
      <c r="LK1090" s="7"/>
      <c r="LL1090" s="7"/>
      <c r="LM1090" s="7"/>
      <c r="LN1090" s="7"/>
      <c r="LO1090" s="7"/>
      <c r="LP1090" s="7"/>
      <c r="LQ1090" s="7"/>
      <c r="LR1090" s="7"/>
      <c r="LS1090" s="7"/>
      <c r="LT1090" s="7"/>
      <c r="LU1090" s="7"/>
      <c r="LV1090" s="7"/>
      <c r="LW1090" s="7"/>
      <c r="LX1090" s="7"/>
      <c r="LY1090" s="7"/>
      <c r="LZ1090" s="7"/>
      <c r="MA1090" s="7"/>
      <c r="MB1090" s="7"/>
      <c r="MC1090" s="7"/>
      <c r="MD1090" s="7"/>
      <c r="ME1090" s="7"/>
      <c r="MF1090" s="7"/>
      <c r="MG1090" s="7"/>
      <c r="MH1090" s="7"/>
      <c r="MI1090" s="7"/>
      <c r="MJ1090" s="7"/>
      <c r="MK1090" s="7"/>
      <c r="ML1090" s="7"/>
      <c r="MM1090" s="7"/>
      <c r="MN1090" s="7"/>
      <c r="MO1090" s="7"/>
      <c r="MP1090" s="7"/>
      <c r="MQ1090" s="7"/>
      <c r="MR1090" s="7"/>
      <c r="MS1090" s="7"/>
      <c r="MT1090" s="7"/>
      <c r="MU1090" s="7"/>
      <c r="MV1090" s="7"/>
      <c r="MW1090" s="7"/>
      <c r="MX1090" s="7"/>
      <c r="MY1090" s="7"/>
      <c r="MZ1090" s="7"/>
      <c r="NA1090" s="7"/>
      <c r="NB1090" s="7"/>
      <c r="NC1090" s="7"/>
      <c r="ND1090" s="7"/>
      <c r="NE1090" s="7"/>
      <c r="NF1090" s="7"/>
      <c r="NG1090" s="7"/>
      <c r="NH1090" s="7"/>
      <c r="NI1090" s="7"/>
      <c r="NJ1090" s="7"/>
      <c r="NK1090" s="7"/>
      <c r="NL1090" s="7"/>
      <c r="NM1090" s="7"/>
      <c r="NN1090" s="7"/>
      <c r="NO1090" s="7"/>
      <c r="NP1090" s="7"/>
      <c r="NQ1090" s="7"/>
      <c r="NR1090" s="7"/>
      <c r="NS1090" s="7"/>
      <c r="NT1090" s="7"/>
      <c r="NU1090" s="7"/>
      <c r="NV1090" s="7"/>
      <c r="NW1090" s="7"/>
      <c r="NX1090" s="7"/>
      <c r="NY1090" s="7"/>
      <c r="NZ1090" s="7"/>
      <c r="OA1090" s="7"/>
      <c r="OB1090" s="7"/>
      <c r="OC1090" s="7"/>
      <c r="OD1090" s="7"/>
      <c r="OE1090" s="7"/>
      <c r="OF1090" s="7"/>
      <c r="OG1090" s="7"/>
      <c r="OH1090" s="7"/>
      <c r="OI1090" s="7"/>
      <c r="OJ1090" s="7"/>
      <c r="OK1090" s="7"/>
      <c r="OL1090" s="7"/>
      <c r="OM1090" s="7"/>
      <c r="ON1090" s="7"/>
      <c r="OO1090" s="7"/>
      <c r="OP1090" s="7"/>
      <c r="OQ1090" s="7"/>
      <c r="OR1090" s="7"/>
      <c r="OS1090" s="7"/>
      <c r="OT1090" s="7"/>
      <c r="OU1090" s="7"/>
      <c r="OV1090" s="7"/>
      <c r="OW1090" s="7"/>
      <c r="OX1090" s="7"/>
      <c r="OY1090" s="7"/>
      <c r="OZ1090" s="7"/>
      <c r="PA1090" s="7"/>
      <c r="PB1090" s="7"/>
      <c r="PC1090" s="7"/>
      <c r="PD1090" s="7"/>
      <c r="PE1090" s="7"/>
      <c r="PF1090" s="7"/>
      <c r="PG1090" s="7"/>
      <c r="PH1090" s="7"/>
      <c r="PI1090" s="7"/>
      <c r="PJ1090" s="7"/>
      <c r="PK1090" s="7"/>
    </row>
    <row r="1091" spans="7:427">
      <c r="G1091" s="7"/>
      <c r="H1091" s="7"/>
      <c r="I1091" s="7"/>
      <c r="J1091" s="7"/>
      <c r="K1091" s="7"/>
      <c r="L1091" s="7"/>
      <c r="N1091" s="7"/>
      <c r="O1091" s="7"/>
      <c r="P1091" s="7"/>
      <c r="Q1091" s="7"/>
      <c r="R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  <c r="GE1091" s="7"/>
      <c r="GF1091" s="7"/>
      <c r="GG1091" s="7"/>
      <c r="GH1091" s="7"/>
      <c r="GI1091" s="7"/>
      <c r="GJ1091" s="7"/>
      <c r="GK1091" s="7"/>
      <c r="GL1091" s="7"/>
      <c r="GM1091" s="7"/>
      <c r="GN1091" s="7"/>
      <c r="GO1091" s="7"/>
      <c r="GP1091" s="7"/>
      <c r="GQ1091" s="7"/>
      <c r="GR1091" s="7"/>
      <c r="GS1091" s="7"/>
      <c r="GT1091" s="7"/>
      <c r="GU1091" s="7"/>
      <c r="GV1091" s="7"/>
      <c r="GW1091" s="7"/>
      <c r="GX1091" s="7"/>
      <c r="GY1091" s="7"/>
      <c r="GZ1091" s="7"/>
      <c r="HA1091" s="7"/>
      <c r="HB1091" s="7"/>
      <c r="HC1091" s="7"/>
      <c r="HD1091" s="7"/>
      <c r="HE1091" s="7"/>
      <c r="HF1091" s="7"/>
      <c r="HG1091" s="7"/>
      <c r="HH1091" s="7"/>
      <c r="HI1091" s="7"/>
      <c r="HJ1091" s="7"/>
      <c r="HK1091" s="7"/>
      <c r="HL1091" s="7"/>
      <c r="HM1091" s="7"/>
      <c r="HN1091" s="7"/>
      <c r="HO1091" s="7"/>
      <c r="HP1091" s="7"/>
      <c r="HQ1091" s="7"/>
      <c r="HR1091" s="7"/>
      <c r="HS1091" s="7"/>
      <c r="HT1091" s="7"/>
      <c r="HU1091" s="7"/>
      <c r="HV1091" s="7"/>
      <c r="HW1091" s="7"/>
      <c r="HX1091" s="7"/>
      <c r="HY1091" s="7"/>
      <c r="HZ1091" s="7"/>
      <c r="IA1091" s="7"/>
      <c r="IB1091" s="7"/>
      <c r="IC1091" s="7"/>
      <c r="ID1091" s="7"/>
      <c r="IE1091" s="7"/>
      <c r="IF1091" s="7"/>
      <c r="IG1091" s="7"/>
      <c r="IH1091" s="7"/>
      <c r="II1091" s="7"/>
      <c r="IJ1091" s="7"/>
      <c r="IK1091" s="7"/>
      <c r="IL1091" s="7"/>
      <c r="IM1091" s="7"/>
      <c r="IN1091" s="7"/>
      <c r="IO1091" s="7"/>
      <c r="IP1091" s="7"/>
      <c r="IQ1091" s="7"/>
      <c r="IR1091" s="7"/>
      <c r="IS1091" s="7"/>
      <c r="IT1091" s="7"/>
      <c r="IU1091" s="7"/>
      <c r="IV1091" s="7"/>
      <c r="IW1091" s="7"/>
      <c r="IX1091" s="7"/>
      <c r="IY1091" s="7"/>
      <c r="IZ1091" s="7"/>
      <c r="JA1091" s="7"/>
      <c r="JB1091" s="7"/>
      <c r="JC1091" s="7"/>
      <c r="JD1091" s="7"/>
      <c r="JE1091" s="7"/>
      <c r="JF1091" s="7"/>
      <c r="JG1091" s="7"/>
      <c r="JH1091" s="7"/>
      <c r="JI1091" s="7"/>
      <c r="JJ1091" s="7"/>
      <c r="JK1091" s="7"/>
      <c r="JL1091" s="7"/>
      <c r="JM1091" s="7"/>
      <c r="JN1091" s="7"/>
      <c r="JO1091" s="7"/>
      <c r="JP1091" s="7"/>
      <c r="JQ1091" s="7"/>
      <c r="JR1091" s="7"/>
      <c r="JS1091" s="7"/>
      <c r="JT1091" s="7"/>
      <c r="JU1091" s="7"/>
      <c r="JV1091" s="7"/>
      <c r="JW1091" s="7"/>
      <c r="JX1091" s="7"/>
      <c r="JY1091" s="7"/>
      <c r="JZ1091" s="7"/>
      <c r="KA1091" s="7"/>
      <c r="KB1091" s="7"/>
      <c r="KC1091" s="7"/>
      <c r="KD1091" s="7"/>
      <c r="KE1091" s="7"/>
      <c r="KF1091" s="7"/>
      <c r="KG1091" s="7"/>
      <c r="KH1091" s="7"/>
      <c r="KI1091" s="7"/>
      <c r="KJ1091" s="7"/>
      <c r="KK1091" s="7"/>
      <c r="KL1091" s="7"/>
      <c r="KM1091" s="7"/>
      <c r="KN1091" s="7"/>
      <c r="KO1091" s="7"/>
      <c r="KP1091" s="7"/>
      <c r="KQ1091" s="7"/>
      <c r="KR1091" s="7"/>
      <c r="KS1091" s="7"/>
      <c r="KT1091" s="7"/>
      <c r="KU1091" s="7"/>
      <c r="KV1091" s="7"/>
      <c r="KW1091" s="7"/>
      <c r="KX1091" s="7"/>
      <c r="KY1091" s="7"/>
      <c r="KZ1091" s="7"/>
      <c r="LA1091" s="7"/>
      <c r="LB1091" s="7"/>
      <c r="LC1091" s="7"/>
      <c r="LD1091" s="7"/>
      <c r="LE1091" s="7"/>
      <c r="LF1091" s="7"/>
      <c r="LG1091" s="7"/>
      <c r="LH1091" s="7"/>
      <c r="LI1091" s="7"/>
      <c r="LJ1091" s="7"/>
      <c r="LK1091" s="7"/>
      <c r="LL1091" s="7"/>
      <c r="LM1091" s="7"/>
      <c r="LN1091" s="7"/>
      <c r="LO1091" s="7"/>
      <c r="LP1091" s="7"/>
      <c r="LQ1091" s="7"/>
      <c r="LR1091" s="7"/>
      <c r="LS1091" s="7"/>
      <c r="LT1091" s="7"/>
      <c r="LU1091" s="7"/>
      <c r="LV1091" s="7"/>
      <c r="LW1091" s="7"/>
      <c r="LX1091" s="7"/>
      <c r="LY1091" s="7"/>
      <c r="LZ1091" s="7"/>
      <c r="MA1091" s="7"/>
      <c r="MB1091" s="7"/>
      <c r="MC1091" s="7"/>
      <c r="MD1091" s="7"/>
      <c r="ME1091" s="7"/>
      <c r="MF1091" s="7"/>
      <c r="MG1091" s="7"/>
      <c r="MH1091" s="7"/>
      <c r="MI1091" s="7"/>
      <c r="MJ1091" s="7"/>
      <c r="MK1091" s="7"/>
      <c r="ML1091" s="7"/>
      <c r="MM1091" s="7"/>
      <c r="MN1091" s="7"/>
      <c r="MO1091" s="7"/>
      <c r="MP1091" s="7"/>
      <c r="MQ1091" s="7"/>
      <c r="MR1091" s="7"/>
      <c r="MS1091" s="7"/>
      <c r="MT1091" s="7"/>
      <c r="MU1091" s="7"/>
      <c r="MV1091" s="7"/>
      <c r="MW1091" s="7"/>
      <c r="MX1091" s="7"/>
      <c r="MY1091" s="7"/>
      <c r="MZ1091" s="7"/>
      <c r="NA1091" s="7"/>
      <c r="NB1091" s="7"/>
      <c r="NC1091" s="7"/>
      <c r="ND1091" s="7"/>
      <c r="NE1091" s="7"/>
      <c r="NF1091" s="7"/>
      <c r="NG1091" s="7"/>
      <c r="NH1091" s="7"/>
      <c r="NI1091" s="7"/>
      <c r="NJ1091" s="7"/>
      <c r="NK1091" s="7"/>
      <c r="NL1091" s="7"/>
      <c r="NM1091" s="7"/>
      <c r="NN1091" s="7"/>
      <c r="NO1091" s="7"/>
      <c r="NP1091" s="7"/>
      <c r="NQ1091" s="7"/>
      <c r="NR1091" s="7"/>
      <c r="NS1091" s="7"/>
      <c r="NT1091" s="7"/>
      <c r="NU1091" s="7"/>
      <c r="NV1091" s="7"/>
      <c r="NW1091" s="7"/>
      <c r="NX1091" s="7"/>
      <c r="NY1091" s="7"/>
      <c r="NZ1091" s="7"/>
      <c r="OA1091" s="7"/>
      <c r="OB1091" s="7"/>
      <c r="OC1091" s="7"/>
      <c r="OD1091" s="7"/>
      <c r="OE1091" s="7"/>
      <c r="OF1091" s="7"/>
      <c r="OG1091" s="7"/>
      <c r="OH1091" s="7"/>
      <c r="OI1091" s="7"/>
      <c r="OJ1091" s="7"/>
      <c r="OK1091" s="7"/>
      <c r="OL1091" s="7"/>
      <c r="OM1091" s="7"/>
      <c r="ON1091" s="7"/>
      <c r="OO1091" s="7"/>
      <c r="OP1091" s="7"/>
      <c r="OQ1091" s="7"/>
      <c r="OR1091" s="7"/>
      <c r="OS1091" s="7"/>
      <c r="OT1091" s="7"/>
      <c r="OU1091" s="7"/>
      <c r="OV1091" s="7"/>
      <c r="OW1091" s="7"/>
      <c r="OX1091" s="7"/>
      <c r="OY1091" s="7"/>
      <c r="OZ1091" s="7"/>
      <c r="PA1091" s="7"/>
      <c r="PB1091" s="7"/>
      <c r="PC1091" s="7"/>
      <c r="PD1091" s="7"/>
      <c r="PE1091" s="7"/>
      <c r="PF1091" s="7"/>
      <c r="PG1091" s="7"/>
      <c r="PH1091" s="7"/>
      <c r="PI1091" s="7"/>
      <c r="PJ1091" s="7"/>
      <c r="PK1091" s="7"/>
    </row>
    <row r="1092" spans="7:427">
      <c r="G1092" s="7"/>
      <c r="H1092" s="7"/>
      <c r="I1092" s="7"/>
      <c r="J1092" s="7"/>
      <c r="K1092" s="7"/>
      <c r="L1092" s="7"/>
      <c r="N1092" s="7"/>
      <c r="O1092" s="7"/>
      <c r="P1092" s="7"/>
      <c r="Q1092" s="7"/>
      <c r="R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  <c r="GE1092" s="7"/>
      <c r="GF1092" s="7"/>
      <c r="GG1092" s="7"/>
      <c r="GH1092" s="7"/>
      <c r="GI1092" s="7"/>
      <c r="GJ1092" s="7"/>
      <c r="GK1092" s="7"/>
      <c r="GL1092" s="7"/>
      <c r="GM1092" s="7"/>
      <c r="GN1092" s="7"/>
      <c r="GO1092" s="7"/>
      <c r="GP1092" s="7"/>
      <c r="GQ1092" s="7"/>
      <c r="GR1092" s="7"/>
      <c r="GS1092" s="7"/>
      <c r="GT1092" s="7"/>
      <c r="GU1092" s="7"/>
      <c r="GV1092" s="7"/>
      <c r="GW1092" s="7"/>
      <c r="GX1092" s="7"/>
      <c r="GY1092" s="7"/>
      <c r="GZ1092" s="7"/>
      <c r="HA1092" s="7"/>
      <c r="HB1092" s="7"/>
      <c r="HC1092" s="7"/>
      <c r="HD1092" s="7"/>
      <c r="HE1092" s="7"/>
      <c r="HF1092" s="7"/>
      <c r="HG1092" s="7"/>
      <c r="HH1092" s="7"/>
      <c r="HI1092" s="7"/>
      <c r="HJ1092" s="7"/>
      <c r="HK1092" s="7"/>
      <c r="HL1092" s="7"/>
      <c r="HM1092" s="7"/>
      <c r="HN1092" s="7"/>
      <c r="HO1092" s="7"/>
      <c r="HP1092" s="7"/>
      <c r="HQ1092" s="7"/>
      <c r="HR1092" s="7"/>
      <c r="HS1092" s="7"/>
      <c r="HT1092" s="7"/>
      <c r="HU1092" s="7"/>
      <c r="HV1092" s="7"/>
      <c r="HW1092" s="7"/>
      <c r="HX1092" s="7"/>
      <c r="HY1092" s="7"/>
      <c r="HZ1092" s="7"/>
      <c r="IA1092" s="7"/>
      <c r="IB1092" s="7"/>
      <c r="IC1092" s="7"/>
      <c r="ID1092" s="7"/>
      <c r="IE1092" s="7"/>
      <c r="IF1092" s="7"/>
      <c r="IG1092" s="7"/>
      <c r="IH1092" s="7"/>
      <c r="II1092" s="7"/>
      <c r="IJ1092" s="7"/>
      <c r="IK1092" s="7"/>
      <c r="IL1092" s="7"/>
      <c r="IM1092" s="7"/>
      <c r="IN1092" s="7"/>
      <c r="IO1092" s="7"/>
      <c r="IP1092" s="7"/>
      <c r="IQ1092" s="7"/>
      <c r="IR1092" s="7"/>
      <c r="IS1092" s="7"/>
      <c r="IT1092" s="7"/>
      <c r="IU1092" s="7"/>
      <c r="IV1092" s="7"/>
      <c r="IW1092" s="7"/>
      <c r="IX1092" s="7"/>
      <c r="IY1092" s="7"/>
      <c r="IZ1092" s="7"/>
      <c r="JA1092" s="7"/>
      <c r="JB1092" s="7"/>
      <c r="JC1092" s="7"/>
      <c r="JD1092" s="7"/>
      <c r="JE1092" s="7"/>
      <c r="JF1092" s="7"/>
      <c r="JG1092" s="7"/>
      <c r="JH1092" s="7"/>
      <c r="JI1092" s="7"/>
      <c r="JJ1092" s="7"/>
      <c r="JK1092" s="7"/>
      <c r="JL1092" s="7"/>
      <c r="JM1092" s="7"/>
      <c r="JN1092" s="7"/>
      <c r="JO1092" s="7"/>
      <c r="JP1092" s="7"/>
      <c r="JQ1092" s="7"/>
      <c r="JR1092" s="7"/>
      <c r="JS1092" s="7"/>
      <c r="JT1092" s="7"/>
      <c r="JU1092" s="7"/>
      <c r="JV1092" s="7"/>
      <c r="JW1092" s="7"/>
      <c r="JX1092" s="7"/>
      <c r="JY1092" s="7"/>
      <c r="JZ1092" s="7"/>
      <c r="KA1092" s="7"/>
      <c r="KB1092" s="7"/>
      <c r="KC1092" s="7"/>
      <c r="KD1092" s="7"/>
      <c r="KE1092" s="7"/>
      <c r="KF1092" s="7"/>
      <c r="KG1092" s="7"/>
      <c r="KH1092" s="7"/>
      <c r="KI1092" s="7"/>
      <c r="KJ1092" s="7"/>
      <c r="KK1092" s="7"/>
      <c r="KL1092" s="7"/>
      <c r="KM1092" s="7"/>
      <c r="KN1092" s="7"/>
      <c r="KO1092" s="7"/>
      <c r="KP1092" s="7"/>
      <c r="KQ1092" s="7"/>
      <c r="KR1092" s="7"/>
      <c r="KS1092" s="7"/>
      <c r="KT1092" s="7"/>
      <c r="KU1092" s="7"/>
      <c r="KV1092" s="7"/>
      <c r="KW1092" s="7"/>
      <c r="KX1092" s="7"/>
      <c r="KY1092" s="7"/>
      <c r="KZ1092" s="7"/>
      <c r="LA1092" s="7"/>
      <c r="LB1092" s="7"/>
      <c r="LC1092" s="7"/>
      <c r="LD1092" s="7"/>
      <c r="LE1092" s="7"/>
      <c r="LF1092" s="7"/>
      <c r="LG1092" s="7"/>
      <c r="LH1092" s="7"/>
      <c r="LI1092" s="7"/>
      <c r="LJ1092" s="7"/>
      <c r="LK1092" s="7"/>
      <c r="LL1092" s="7"/>
      <c r="LM1092" s="7"/>
      <c r="LN1092" s="7"/>
      <c r="LO1092" s="7"/>
      <c r="LP1092" s="7"/>
      <c r="LQ1092" s="7"/>
      <c r="LR1092" s="7"/>
      <c r="LS1092" s="7"/>
      <c r="LT1092" s="7"/>
      <c r="LU1092" s="7"/>
      <c r="LV1092" s="7"/>
      <c r="LW1092" s="7"/>
      <c r="LX1092" s="7"/>
      <c r="LY1092" s="7"/>
      <c r="LZ1092" s="7"/>
      <c r="MA1092" s="7"/>
      <c r="MB1092" s="7"/>
      <c r="MC1092" s="7"/>
      <c r="MD1092" s="7"/>
      <c r="ME1092" s="7"/>
      <c r="MF1092" s="7"/>
      <c r="MG1092" s="7"/>
      <c r="MH1092" s="7"/>
      <c r="MI1092" s="7"/>
      <c r="MJ1092" s="7"/>
      <c r="MK1092" s="7"/>
      <c r="ML1092" s="7"/>
      <c r="MM1092" s="7"/>
      <c r="MN1092" s="7"/>
      <c r="MO1092" s="7"/>
      <c r="MP1092" s="7"/>
      <c r="MQ1092" s="7"/>
      <c r="MR1092" s="7"/>
      <c r="MS1092" s="7"/>
      <c r="MT1092" s="7"/>
      <c r="MU1092" s="7"/>
      <c r="MV1092" s="7"/>
      <c r="MW1092" s="7"/>
      <c r="MX1092" s="7"/>
      <c r="MY1092" s="7"/>
      <c r="MZ1092" s="7"/>
      <c r="NA1092" s="7"/>
      <c r="NB1092" s="7"/>
      <c r="NC1092" s="7"/>
      <c r="ND1092" s="7"/>
      <c r="NE1092" s="7"/>
      <c r="NF1092" s="7"/>
      <c r="NG1092" s="7"/>
      <c r="NH1092" s="7"/>
      <c r="NI1092" s="7"/>
      <c r="NJ1092" s="7"/>
      <c r="NK1092" s="7"/>
      <c r="NL1092" s="7"/>
      <c r="NM1092" s="7"/>
      <c r="NN1092" s="7"/>
      <c r="NO1092" s="7"/>
      <c r="NP1092" s="7"/>
      <c r="NQ1092" s="7"/>
      <c r="NR1092" s="7"/>
      <c r="NS1092" s="7"/>
      <c r="NT1092" s="7"/>
      <c r="NU1092" s="7"/>
      <c r="NV1092" s="7"/>
      <c r="NW1092" s="7"/>
      <c r="NX1092" s="7"/>
      <c r="NY1092" s="7"/>
      <c r="NZ1092" s="7"/>
      <c r="OA1092" s="7"/>
      <c r="OB1092" s="7"/>
      <c r="OC1092" s="7"/>
      <c r="OD1092" s="7"/>
      <c r="OE1092" s="7"/>
      <c r="OF1092" s="7"/>
      <c r="OG1092" s="7"/>
      <c r="OH1092" s="7"/>
      <c r="OI1092" s="7"/>
      <c r="OJ1092" s="7"/>
      <c r="OK1092" s="7"/>
      <c r="OL1092" s="7"/>
      <c r="OM1092" s="7"/>
      <c r="ON1092" s="7"/>
      <c r="OO1092" s="7"/>
      <c r="OP1092" s="7"/>
      <c r="OQ1092" s="7"/>
      <c r="OR1092" s="7"/>
      <c r="OS1092" s="7"/>
      <c r="OT1092" s="7"/>
      <c r="OU1092" s="7"/>
      <c r="OV1092" s="7"/>
      <c r="OW1092" s="7"/>
      <c r="OX1092" s="7"/>
      <c r="OY1092" s="7"/>
      <c r="OZ1092" s="7"/>
      <c r="PA1092" s="7"/>
      <c r="PB1092" s="7"/>
      <c r="PC1092" s="7"/>
      <c r="PD1092" s="7"/>
      <c r="PE1092" s="7"/>
      <c r="PF1092" s="7"/>
      <c r="PG1092" s="7"/>
      <c r="PH1092" s="7"/>
      <c r="PI1092" s="7"/>
      <c r="PJ1092" s="7"/>
      <c r="PK1092" s="7"/>
    </row>
    <row r="1093" spans="7:427">
      <c r="G1093" s="7"/>
      <c r="H1093" s="7"/>
      <c r="I1093" s="7"/>
      <c r="J1093" s="7"/>
      <c r="K1093" s="7"/>
      <c r="L1093" s="7"/>
      <c r="N1093" s="7"/>
      <c r="O1093" s="7"/>
      <c r="P1093" s="7"/>
      <c r="Q1093" s="7"/>
      <c r="R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  <c r="GE1093" s="7"/>
      <c r="GF1093" s="7"/>
      <c r="GG1093" s="7"/>
      <c r="GH1093" s="7"/>
      <c r="GI1093" s="7"/>
      <c r="GJ1093" s="7"/>
      <c r="GK1093" s="7"/>
      <c r="GL1093" s="7"/>
      <c r="GM1093" s="7"/>
      <c r="GN1093" s="7"/>
      <c r="GO1093" s="7"/>
      <c r="GP1093" s="7"/>
      <c r="GQ1093" s="7"/>
      <c r="GR1093" s="7"/>
      <c r="GS1093" s="7"/>
      <c r="GT1093" s="7"/>
      <c r="GU1093" s="7"/>
      <c r="GV1093" s="7"/>
      <c r="GW1093" s="7"/>
      <c r="GX1093" s="7"/>
      <c r="GY1093" s="7"/>
      <c r="GZ1093" s="7"/>
      <c r="HA1093" s="7"/>
      <c r="HB1093" s="7"/>
      <c r="HC1093" s="7"/>
      <c r="HD1093" s="7"/>
      <c r="HE1093" s="7"/>
      <c r="HF1093" s="7"/>
      <c r="HG1093" s="7"/>
      <c r="HH1093" s="7"/>
      <c r="HI1093" s="7"/>
      <c r="HJ1093" s="7"/>
      <c r="HK1093" s="7"/>
      <c r="HL1093" s="7"/>
      <c r="HM1093" s="7"/>
      <c r="HN1093" s="7"/>
      <c r="HO1093" s="7"/>
      <c r="HP1093" s="7"/>
      <c r="HQ1093" s="7"/>
      <c r="HR1093" s="7"/>
      <c r="HS1093" s="7"/>
      <c r="HT1093" s="7"/>
      <c r="HU1093" s="7"/>
      <c r="HV1093" s="7"/>
      <c r="HW1093" s="7"/>
      <c r="HX1093" s="7"/>
      <c r="HY1093" s="7"/>
      <c r="HZ1093" s="7"/>
      <c r="IA1093" s="7"/>
      <c r="IB1093" s="7"/>
      <c r="IC1093" s="7"/>
      <c r="ID1093" s="7"/>
      <c r="IE1093" s="7"/>
      <c r="IF1093" s="7"/>
      <c r="IG1093" s="7"/>
      <c r="IH1093" s="7"/>
      <c r="II1093" s="7"/>
      <c r="IJ1093" s="7"/>
      <c r="IK1093" s="7"/>
      <c r="IL1093" s="7"/>
      <c r="IM1093" s="7"/>
      <c r="IN1093" s="7"/>
      <c r="IO1093" s="7"/>
      <c r="IP1093" s="7"/>
      <c r="IQ1093" s="7"/>
      <c r="IR1093" s="7"/>
      <c r="IS1093" s="7"/>
      <c r="IT1093" s="7"/>
      <c r="IU1093" s="7"/>
      <c r="IV1093" s="7"/>
      <c r="IW1093" s="7"/>
      <c r="IX1093" s="7"/>
      <c r="IY1093" s="7"/>
      <c r="IZ1093" s="7"/>
      <c r="JA1093" s="7"/>
      <c r="JB1093" s="7"/>
      <c r="JC1093" s="7"/>
      <c r="JD1093" s="7"/>
      <c r="JE1093" s="7"/>
      <c r="JF1093" s="7"/>
      <c r="JG1093" s="7"/>
      <c r="JH1093" s="7"/>
      <c r="JI1093" s="7"/>
      <c r="JJ1093" s="7"/>
      <c r="JK1093" s="7"/>
      <c r="JL1093" s="7"/>
      <c r="JM1093" s="7"/>
      <c r="JN1093" s="7"/>
      <c r="JO1093" s="7"/>
      <c r="JP1093" s="7"/>
      <c r="JQ1093" s="7"/>
      <c r="JR1093" s="7"/>
      <c r="JS1093" s="7"/>
      <c r="JT1093" s="7"/>
      <c r="JU1093" s="7"/>
      <c r="JV1093" s="7"/>
      <c r="JW1093" s="7"/>
      <c r="JX1093" s="7"/>
      <c r="JY1093" s="7"/>
      <c r="JZ1093" s="7"/>
      <c r="KA1093" s="7"/>
      <c r="KB1093" s="7"/>
      <c r="KC1093" s="7"/>
      <c r="KD1093" s="7"/>
      <c r="KE1093" s="7"/>
      <c r="KF1093" s="7"/>
      <c r="KG1093" s="7"/>
      <c r="KH1093" s="7"/>
      <c r="KI1093" s="7"/>
      <c r="KJ1093" s="7"/>
      <c r="KK1093" s="7"/>
      <c r="KL1093" s="7"/>
      <c r="KM1093" s="7"/>
      <c r="KN1093" s="7"/>
      <c r="KO1093" s="7"/>
      <c r="KP1093" s="7"/>
      <c r="KQ1093" s="7"/>
      <c r="KR1093" s="7"/>
      <c r="KS1093" s="7"/>
      <c r="KT1093" s="7"/>
      <c r="KU1093" s="7"/>
      <c r="KV1093" s="7"/>
      <c r="KW1093" s="7"/>
      <c r="KX1093" s="7"/>
      <c r="KY1093" s="7"/>
      <c r="KZ1093" s="7"/>
      <c r="LA1093" s="7"/>
      <c r="LB1093" s="7"/>
      <c r="LC1093" s="7"/>
      <c r="LD1093" s="7"/>
      <c r="LE1093" s="7"/>
      <c r="LF1093" s="7"/>
      <c r="LG1093" s="7"/>
      <c r="LH1093" s="7"/>
      <c r="LI1093" s="7"/>
      <c r="LJ1093" s="7"/>
      <c r="LK1093" s="7"/>
      <c r="LL1093" s="7"/>
      <c r="LM1093" s="7"/>
      <c r="LN1093" s="7"/>
      <c r="LO1093" s="7"/>
      <c r="LP1093" s="7"/>
      <c r="LQ1093" s="7"/>
      <c r="LR1093" s="7"/>
      <c r="LS1093" s="7"/>
      <c r="LT1093" s="7"/>
      <c r="LU1093" s="7"/>
      <c r="LV1093" s="7"/>
      <c r="LW1093" s="7"/>
      <c r="LX1093" s="7"/>
      <c r="LY1093" s="7"/>
      <c r="LZ1093" s="7"/>
      <c r="MA1093" s="7"/>
      <c r="MB1093" s="7"/>
      <c r="MC1093" s="7"/>
      <c r="MD1093" s="7"/>
      <c r="ME1093" s="7"/>
      <c r="MF1093" s="7"/>
      <c r="MG1093" s="7"/>
      <c r="MH1093" s="7"/>
      <c r="MI1093" s="7"/>
      <c r="MJ1093" s="7"/>
      <c r="MK1093" s="7"/>
      <c r="ML1093" s="7"/>
      <c r="MM1093" s="7"/>
      <c r="MN1093" s="7"/>
      <c r="MO1093" s="7"/>
      <c r="MP1093" s="7"/>
      <c r="MQ1093" s="7"/>
      <c r="MR1093" s="7"/>
      <c r="MS1093" s="7"/>
      <c r="MT1093" s="7"/>
      <c r="MU1093" s="7"/>
      <c r="MV1093" s="7"/>
      <c r="MW1093" s="7"/>
      <c r="MX1093" s="7"/>
      <c r="MY1093" s="7"/>
      <c r="MZ1093" s="7"/>
      <c r="NA1093" s="7"/>
      <c r="NB1093" s="7"/>
      <c r="NC1093" s="7"/>
      <c r="ND1093" s="7"/>
      <c r="NE1093" s="7"/>
      <c r="NF1093" s="7"/>
      <c r="NG1093" s="7"/>
      <c r="NH1093" s="7"/>
      <c r="NI1093" s="7"/>
      <c r="NJ1093" s="7"/>
      <c r="NK1093" s="7"/>
      <c r="NL1093" s="7"/>
      <c r="NM1093" s="7"/>
      <c r="NN1093" s="7"/>
      <c r="NO1093" s="7"/>
      <c r="NP1093" s="7"/>
      <c r="NQ1093" s="7"/>
      <c r="NR1093" s="7"/>
      <c r="NS1093" s="7"/>
      <c r="NT1093" s="7"/>
      <c r="NU1093" s="7"/>
      <c r="NV1093" s="7"/>
      <c r="NW1093" s="7"/>
      <c r="NX1093" s="7"/>
      <c r="NY1093" s="7"/>
      <c r="NZ1093" s="7"/>
      <c r="OA1093" s="7"/>
      <c r="OB1093" s="7"/>
      <c r="OC1093" s="7"/>
      <c r="OD1093" s="7"/>
      <c r="OE1093" s="7"/>
      <c r="OF1093" s="7"/>
      <c r="OG1093" s="7"/>
      <c r="OH1093" s="7"/>
      <c r="OI1093" s="7"/>
      <c r="OJ1093" s="7"/>
      <c r="OK1093" s="7"/>
      <c r="OL1093" s="7"/>
      <c r="OM1093" s="7"/>
      <c r="ON1093" s="7"/>
      <c r="OO1093" s="7"/>
      <c r="OP1093" s="7"/>
      <c r="OQ1093" s="7"/>
      <c r="OR1093" s="7"/>
      <c r="OS1093" s="7"/>
      <c r="OT1093" s="7"/>
      <c r="OU1093" s="7"/>
      <c r="OV1093" s="7"/>
      <c r="OW1093" s="7"/>
      <c r="OX1093" s="7"/>
      <c r="OY1093" s="7"/>
      <c r="OZ1093" s="7"/>
      <c r="PA1093" s="7"/>
      <c r="PB1093" s="7"/>
      <c r="PC1093" s="7"/>
      <c r="PD1093" s="7"/>
      <c r="PE1093" s="7"/>
      <c r="PF1093" s="7"/>
      <c r="PG1093" s="7"/>
      <c r="PH1093" s="7"/>
      <c r="PI1093" s="7"/>
      <c r="PJ1093" s="7"/>
      <c r="PK1093" s="7"/>
    </row>
    <row r="1094" spans="7:427">
      <c r="G1094" s="7"/>
      <c r="H1094" s="7"/>
      <c r="I1094" s="7"/>
      <c r="J1094" s="7"/>
      <c r="K1094" s="7"/>
      <c r="L1094" s="7"/>
      <c r="N1094" s="7"/>
      <c r="O1094" s="7"/>
      <c r="P1094" s="7"/>
      <c r="Q1094" s="7"/>
      <c r="R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  <c r="GE1094" s="7"/>
      <c r="GF1094" s="7"/>
      <c r="GG1094" s="7"/>
      <c r="GH1094" s="7"/>
      <c r="GI1094" s="7"/>
      <c r="GJ1094" s="7"/>
      <c r="GK1094" s="7"/>
      <c r="GL1094" s="7"/>
      <c r="GM1094" s="7"/>
      <c r="GN1094" s="7"/>
      <c r="GO1094" s="7"/>
      <c r="GP1094" s="7"/>
      <c r="GQ1094" s="7"/>
      <c r="GR1094" s="7"/>
      <c r="GS1094" s="7"/>
      <c r="GT1094" s="7"/>
      <c r="GU1094" s="7"/>
      <c r="GV1094" s="7"/>
      <c r="GW1094" s="7"/>
      <c r="GX1094" s="7"/>
      <c r="GY1094" s="7"/>
      <c r="GZ1094" s="7"/>
      <c r="HA1094" s="7"/>
      <c r="HB1094" s="7"/>
      <c r="HC1094" s="7"/>
      <c r="HD1094" s="7"/>
      <c r="HE1094" s="7"/>
      <c r="HF1094" s="7"/>
      <c r="HG1094" s="7"/>
      <c r="HH1094" s="7"/>
      <c r="HI1094" s="7"/>
      <c r="HJ1094" s="7"/>
      <c r="HK1094" s="7"/>
      <c r="HL1094" s="7"/>
      <c r="HM1094" s="7"/>
      <c r="HN1094" s="7"/>
      <c r="HO1094" s="7"/>
      <c r="HP1094" s="7"/>
      <c r="HQ1094" s="7"/>
      <c r="HR1094" s="7"/>
      <c r="HS1094" s="7"/>
      <c r="HT1094" s="7"/>
      <c r="HU1094" s="7"/>
      <c r="HV1094" s="7"/>
      <c r="HW1094" s="7"/>
      <c r="HX1094" s="7"/>
      <c r="HY1094" s="7"/>
      <c r="HZ1094" s="7"/>
      <c r="IA1094" s="7"/>
      <c r="IB1094" s="7"/>
      <c r="IC1094" s="7"/>
      <c r="ID1094" s="7"/>
      <c r="IE1094" s="7"/>
      <c r="IF1094" s="7"/>
      <c r="IG1094" s="7"/>
      <c r="IH1094" s="7"/>
      <c r="II1094" s="7"/>
      <c r="IJ1094" s="7"/>
      <c r="IK1094" s="7"/>
      <c r="IL1094" s="7"/>
      <c r="IM1094" s="7"/>
      <c r="IN1094" s="7"/>
      <c r="IO1094" s="7"/>
      <c r="IP1094" s="7"/>
      <c r="IQ1094" s="7"/>
      <c r="IR1094" s="7"/>
      <c r="IS1094" s="7"/>
      <c r="IT1094" s="7"/>
      <c r="IU1094" s="7"/>
      <c r="IV1094" s="7"/>
      <c r="IW1094" s="7"/>
      <c r="IX1094" s="7"/>
      <c r="IY1094" s="7"/>
      <c r="IZ1094" s="7"/>
      <c r="JA1094" s="7"/>
      <c r="JB1094" s="7"/>
      <c r="JC1094" s="7"/>
      <c r="JD1094" s="7"/>
      <c r="JE1094" s="7"/>
      <c r="JF1094" s="7"/>
      <c r="JG1094" s="7"/>
      <c r="JH1094" s="7"/>
      <c r="JI1094" s="7"/>
      <c r="JJ1094" s="7"/>
      <c r="JK1094" s="7"/>
      <c r="JL1094" s="7"/>
      <c r="JM1094" s="7"/>
      <c r="JN1094" s="7"/>
      <c r="JO1094" s="7"/>
      <c r="JP1094" s="7"/>
      <c r="JQ1094" s="7"/>
      <c r="JR1094" s="7"/>
      <c r="JS1094" s="7"/>
      <c r="JT1094" s="7"/>
      <c r="JU1094" s="7"/>
      <c r="JV1094" s="7"/>
      <c r="JW1094" s="7"/>
      <c r="JX1094" s="7"/>
      <c r="JY1094" s="7"/>
      <c r="JZ1094" s="7"/>
      <c r="KA1094" s="7"/>
      <c r="KB1094" s="7"/>
      <c r="KC1094" s="7"/>
      <c r="KD1094" s="7"/>
      <c r="KE1094" s="7"/>
      <c r="KF1094" s="7"/>
      <c r="KG1094" s="7"/>
      <c r="KH1094" s="7"/>
      <c r="KI1094" s="7"/>
      <c r="KJ1094" s="7"/>
      <c r="KK1094" s="7"/>
      <c r="KL1094" s="7"/>
      <c r="KM1094" s="7"/>
      <c r="KN1094" s="7"/>
      <c r="KO1094" s="7"/>
      <c r="KP1094" s="7"/>
      <c r="KQ1094" s="7"/>
      <c r="KR1094" s="7"/>
      <c r="KS1094" s="7"/>
      <c r="KT1094" s="7"/>
      <c r="KU1094" s="7"/>
      <c r="KV1094" s="7"/>
      <c r="KW1094" s="7"/>
      <c r="KX1094" s="7"/>
      <c r="KY1094" s="7"/>
      <c r="KZ1094" s="7"/>
      <c r="LA1094" s="7"/>
      <c r="LB1094" s="7"/>
      <c r="LC1094" s="7"/>
      <c r="LD1094" s="7"/>
      <c r="LE1094" s="7"/>
      <c r="LF1094" s="7"/>
      <c r="LG1094" s="7"/>
      <c r="LH1094" s="7"/>
      <c r="LI1094" s="7"/>
      <c r="LJ1094" s="7"/>
      <c r="LK1094" s="7"/>
      <c r="LL1094" s="7"/>
      <c r="LM1094" s="7"/>
      <c r="LN1094" s="7"/>
      <c r="LO1094" s="7"/>
      <c r="LP1094" s="7"/>
      <c r="LQ1094" s="7"/>
      <c r="LR1094" s="7"/>
      <c r="LS1094" s="7"/>
      <c r="LT1094" s="7"/>
      <c r="LU1094" s="7"/>
      <c r="LV1094" s="7"/>
      <c r="LW1094" s="7"/>
      <c r="LX1094" s="7"/>
      <c r="LY1094" s="7"/>
      <c r="LZ1094" s="7"/>
      <c r="MA1094" s="7"/>
      <c r="MB1094" s="7"/>
      <c r="MC1094" s="7"/>
      <c r="MD1094" s="7"/>
      <c r="ME1094" s="7"/>
      <c r="MF1094" s="7"/>
      <c r="MG1094" s="7"/>
      <c r="MH1094" s="7"/>
      <c r="MI1094" s="7"/>
      <c r="MJ1094" s="7"/>
      <c r="MK1094" s="7"/>
      <c r="ML1094" s="7"/>
      <c r="MM1094" s="7"/>
      <c r="MN1094" s="7"/>
      <c r="MO1094" s="7"/>
      <c r="MP1094" s="7"/>
      <c r="MQ1094" s="7"/>
      <c r="MR1094" s="7"/>
      <c r="MS1094" s="7"/>
      <c r="MT1094" s="7"/>
      <c r="MU1094" s="7"/>
      <c r="MV1094" s="7"/>
      <c r="MW1094" s="7"/>
      <c r="MX1094" s="7"/>
      <c r="MY1094" s="7"/>
      <c r="MZ1094" s="7"/>
      <c r="NA1094" s="7"/>
      <c r="NB1094" s="7"/>
      <c r="NC1094" s="7"/>
      <c r="ND1094" s="7"/>
      <c r="NE1094" s="7"/>
      <c r="NF1094" s="7"/>
      <c r="NG1094" s="7"/>
      <c r="NH1094" s="7"/>
      <c r="NI1094" s="7"/>
      <c r="NJ1094" s="7"/>
      <c r="NK1094" s="7"/>
      <c r="NL1094" s="7"/>
      <c r="NM1094" s="7"/>
      <c r="NN1094" s="7"/>
      <c r="NO1094" s="7"/>
      <c r="NP1094" s="7"/>
      <c r="NQ1094" s="7"/>
      <c r="NR1094" s="7"/>
      <c r="NS1094" s="7"/>
      <c r="NT1094" s="7"/>
      <c r="NU1094" s="7"/>
      <c r="NV1094" s="7"/>
      <c r="NW1094" s="7"/>
      <c r="NX1094" s="7"/>
      <c r="NY1094" s="7"/>
      <c r="NZ1094" s="7"/>
      <c r="OA1094" s="7"/>
      <c r="OB1094" s="7"/>
      <c r="OC1094" s="7"/>
      <c r="OD1094" s="7"/>
      <c r="OE1094" s="7"/>
      <c r="OF1094" s="7"/>
      <c r="OG1094" s="7"/>
      <c r="OH1094" s="7"/>
      <c r="OI1094" s="7"/>
      <c r="OJ1094" s="7"/>
      <c r="OK1094" s="7"/>
      <c r="OL1094" s="7"/>
      <c r="OM1094" s="7"/>
      <c r="ON1094" s="7"/>
      <c r="OO1094" s="7"/>
      <c r="OP1094" s="7"/>
      <c r="OQ1094" s="7"/>
      <c r="OR1094" s="7"/>
      <c r="OS1094" s="7"/>
      <c r="OT1094" s="7"/>
      <c r="OU1094" s="7"/>
      <c r="OV1094" s="7"/>
      <c r="OW1094" s="7"/>
      <c r="OX1094" s="7"/>
      <c r="OY1094" s="7"/>
      <c r="OZ1094" s="7"/>
      <c r="PA1094" s="7"/>
      <c r="PB1094" s="7"/>
      <c r="PC1094" s="7"/>
      <c r="PD1094" s="7"/>
      <c r="PE1094" s="7"/>
      <c r="PF1094" s="7"/>
      <c r="PG1094" s="7"/>
      <c r="PH1094" s="7"/>
      <c r="PI1094" s="7"/>
      <c r="PJ1094" s="7"/>
      <c r="PK1094" s="7"/>
    </row>
    <row r="1095" spans="7:427">
      <c r="G1095" s="7"/>
      <c r="H1095" s="7"/>
      <c r="I1095" s="7"/>
      <c r="J1095" s="7"/>
      <c r="K1095" s="7"/>
      <c r="L1095" s="7"/>
      <c r="N1095" s="7"/>
      <c r="O1095" s="7"/>
      <c r="P1095" s="7"/>
      <c r="Q1095" s="7"/>
      <c r="R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  <c r="GE1095" s="7"/>
      <c r="GF1095" s="7"/>
      <c r="GG1095" s="7"/>
      <c r="GH1095" s="7"/>
      <c r="GI1095" s="7"/>
      <c r="GJ1095" s="7"/>
      <c r="GK1095" s="7"/>
      <c r="GL1095" s="7"/>
      <c r="GM1095" s="7"/>
      <c r="GN1095" s="7"/>
      <c r="GO1095" s="7"/>
      <c r="GP1095" s="7"/>
      <c r="GQ1095" s="7"/>
      <c r="GR1095" s="7"/>
      <c r="GS1095" s="7"/>
      <c r="GT1095" s="7"/>
      <c r="GU1095" s="7"/>
      <c r="GV1095" s="7"/>
      <c r="GW1095" s="7"/>
      <c r="GX1095" s="7"/>
      <c r="GY1095" s="7"/>
      <c r="GZ1095" s="7"/>
      <c r="HA1095" s="7"/>
      <c r="HB1095" s="7"/>
      <c r="HC1095" s="7"/>
      <c r="HD1095" s="7"/>
      <c r="HE1095" s="7"/>
      <c r="HF1095" s="7"/>
      <c r="HG1095" s="7"/>
      <c r="HH1095" s="7"/>
      <c r="HI1095" s="7"/>
      <c r="HJ1095" s="7"/>
      <c r="HK1095" s="7"/>
      <c r="HL1095" s="7"/>
      <c r="HM1095" s="7"/>
      <c r="HN1095" s="7"/>
      <c r="HO1095" s="7"/>
      <c r="HP1095" s="7"/>
      <c r="HQ1095" s="7"/>
      <c r="HR1095" s="7"/>
      <c r="HS1095" s="7"/>
      <c r="HT1095" s="7"/>
      <c r="HU1095" s="7"/>
      <c r="HV1095" s="7"/>
      <c r="HW1095" s="7"/>
      <c r="HX1095" s="7"/>
      <c r="HY1095" s="7"/>
      <c r="HZ1095" s="7"/>
      <c r="IA1095" s="7"/>
      <c r="IB1095" s="7"/>
      <c r="IC1095" s="7"/>
      <c r="ID1095" s="7"/>
      <c r="IE1095" s="7"/>
      <c r="IF1095" s="7"/>
      <c r="IG1095" s="7"/>
      <c r="IH1095" s="7"/>
      <c r="II1095" s="7"/>
      <c r="IJ1095" s="7"/>
      <c r="IK1095" s="7"/>
      <c r="IL1095" s="7"/>
      <c r="IM1095" s="7"/>
      <c r="IN1095" s="7"/>
      <c r="IO1095" s="7"/>
      <c r="IP1095" s="7"/>
      <c r="IQ1095" s="7"/>
      <c r="IR1095" s="7"/>
      <c r="IS1095" s="7"/>
      <c r="IT1095" s="7"/>
      <c r="IU1095" s="7"/>
      <c r="IV1095" s="7"/>
      <c r="IW1095" s="7"/>
      <c r="IX1095" s="7"/>
      <c r="IY1095" s="7"/>
      <c r="IZ1095" s="7"/>
      <c r="JA1095" s="7"/>
      <c r="JB1095" s="7"/>
      <c r="JC1095" s="7"/>
      <c r="JD1095" s="7"/>
      <c r="JE1095" s="7"/>
      <c r="JF1095" s="7"/>
      <c r="JG1095" s="7"/>
      <c r="JH1095" s="7"/>
      <c r="JI1095" s="7"/>
      <c r="JJ1095" s="7"/>
      <c r="JK1095" s="7"/>
      <c r="JL1095" s="7"/>
      <c r="JM1095" s="7"/>
      <c r="JN1095" s="7"/>
      <c r="JO1095" s="7"/>
      <c r="JP1095" s="7"/>
      <c r="JQ1095" s="7"/>
      <c r="JR1095" s="7"/>
      <c r="JS1095" s="7"/>
      <c r="JT1095" s="7"/>
      <c r="JU1095" s="7"/>
      <c r="JV1095" s="7"/>
      <c r="JW1095" s="7"/>
      <c r="JX1095" s="7"/>
      <c r="JY1095" s="7"/>
      <c r="JZ1095" s="7"/>
      <c r="KA1095" s="7"/>
      <c r="KB1095" s="7"/>
      <c r="KC1095" s="7"/>
      <c r="KD1095" s="7"/>
      <c r="KE1095" s="7"/>
      <c r="KF1095" s="7"/>
      <c r="KG1095" s="7"/>
      <c r="KH1095" s="7"/>
      <c r="KI1095" s="7"/>
      <c r="KJ1095" s="7"/>
      <c r="KK1095" s="7"/>
      <c r="KL1095" s="7"/>
      <c r="KM1095" s="7"/>
      <c r="KN1095" s="7"/>
      <c r="KO1095" s="7"/>
      <c r="KP1095" s="7"/>
      <c r="KQ1095" s="7"/>
      <c r="KR1095" s="7"/>
      <c r="KS1095" s="7"/>
      <c r="KT1095" s="7"/>
      <c r="KU1095" s="7"/>
      <c r="KV1095" s="7"/>
      <c r="KW1095" s="7"/>
      <c r="KX1095" s="7"/>
      <c r="KY1095" s="7"/>
      <c r="KZ1095" s="7"/>
      <c r="LA1095" s="7"/>
      <c r="LB1095" s="7"/>
      <c r="LC1095" s="7"/>
      <c r="LD1095" s="7"/>
      <c r="LE1095" s="7"/>
      <c r="LF1095" s="7"/>
      <c r="LG1095" s="7"/>
      <c r="LH1095" s="7"/>
      <c r="LI1095" s="7"/>
      <c r="LJ1095" s="7"/>
      <c r="LK1095" s="7"/>
      <c r="LL1095" s="7"/>
      <c r="LM1095" s="7"/>
      <c r="LN1095" s="7"/>
      <c r="LO1095" s="7"/>
      <c r="LP1095" s="7"/>
      <c r="LQ1095" s="7"/>
      <c r="LR1095" s="7"/>
      <c r="LS1095" s="7"/>
      <c r="LT1095" s="7"/>
      <c r="LU1095" s="7"/>
      <c r="LV1095" s="7"/>
      <c r="LW1095" s="7"/>
      <c r="LX1095" s="7"/>
      <c r="LY1095" s="7"/>
      <c r="LZ1095" s="7"/>
      <c r="MA1095" s="7"/>
      <c r="MB1095" s="7"/>
      <c r="MC1095" s="7"/>
      <c r="MD1095" s="7"/>
      <c r="ME1095" s="7"/>
      <c r="MF1095" s="7"/>
      <c r="MG1095" s="7"/>
      <c r="MH1095" s="7"/>
      <c r="MI1095" s="7"/>
      <c r="MJ1095" s="7"/>
      <c r="MK1095" s="7"/>
      <c r="ML1095" s="7"/>
      <c r="MM1095" s="7"/>
      <c r="MN1095" s="7"/>
      <c r="MO1095" s="7"/>
      <c r="MP1095" s="7"/>
      <c r="MQ1095" s="7"/>
      <c r="MR1095" s="7"/>
      <c r="MS1095" s="7"/>
      <c r="MT1095" s="7"/>
      <c r="MU1095" s="7"/>
      <c r="MV1095" s="7"/>
      <c r="MW1095" s="7"/>
      <c r="MX1095" s="7"/>
      <c r="MY1095" s="7"/>
      <c r="MZ1095" s="7"/>
      <c r="NA1095" s="7"/>
      <c r="NB1095" s="7"/>
      <c r="NC1095" s="7"/>
      <c r="ND1095" s="7"/>
      <c r="NE1095" s="7"/>
      <c r="NF1095" s="7"/>
      <c r="NG1095" s="7"/>
      <c r="NH1095" s="7"/>
      <c r="NI1095" s="7"/>
      <c r="NJ1095" s="7"/>
      <c r="NK1095" s="7"/>
      <c r="NL1095" s="7"/>
      <c r="NM1095" s="7"/>
      <c r="NN1095" s="7"/>
      <c r="NO1095" s="7"/>
      <c r="NP1095" s="7"/>
      <c r="NQ1095" s="7"/>
      <c r="NR1095" s="7"/>
      <c r="NS1095" s="7"/>
      <c r="NT1095" s="7"/>
      <c r="NU1095" s="7"/>
      <c r="NV1095" s="7"/>
      <c r="NW1095" s="7"/>
      <c r="NX1095" s="7"/>
      <c r="NY1095" s="7"/>
      <c r="NZ1095" s="7"/>
      <c r="OA1095" s="7"/>
      <c r="OB1095" s="7"/>
      <c r="OC1095" s="7"/>
      <c r="OD1095" s="7"/>
      <c r="OE1095" s="7"/>
      <c r="OF1095" s="7"/>
      <c r="OG1095" s="7"/>
      <c r="OH1095" s="7"/>
      <c r="OI1095" s="7"/>
      <c r="OJ1095" s="7"/>
      <c r="OK1095" s="7"/>
      <c r="OL1095" s="7"/>
      <c r="OM1095" s="7"/>
      <c r="ON1095" s="7"/>
      <c r="OO1095" s="7"/>
      <c r="OP1095" s="7"/>
      <c r="OQ1095" s="7"/>
      <c r="OR1095" s="7"/>
      <c r="OS1095" s="7"/>
      <c r="OT1095" s="7"/>
      <c r="OU1095" s="7"/>
      <c r="OV1095" s="7"/>
      <c r="OW1095" s="7"/>
      <c r="OX1095" s="7"/>
      <c r="OY1095" s="7"/>
      <c r="OZ1095" s="7"/>
      <c r="PA1095" s="7"/>
      <c r="PB1095" s="7"/>
      <c r="PC1095" s="7"/>
      <c r="PD1095" s="7"/>
      <c r="PE1095" s="7"/>
      <c r="PF1095" s="7"/>
      <c r="PG1095" s="7"/>
      <c r="PH1095" s="7"/>
      <c r="PI1095" s="7"/>
      <c r="PJ1095" s="7"/>
      <c r="PK1095" s="7"/>
    </row>
    <row r="1096" spans="7:427">
      <c r="G1096" s="7"/>
      <c r="H1096" s="7"/>
      <c r="I1096" s="7"/>
      <c r="J1096" s="7"/>
      <c r="K1096" s="7"/>
      <c r="L1096" s="7"/>
      <c r="N1096" s="7"/>
      <c r="O1096" s="7"/>
      <c r="P1096" s="7"/>
      <c r="Q1096" s="7"/>
      <c r="R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  <c r="GE1096" s="7"/>
      <c r="GF1096" s="7"/>
      <c r="GG1096" s="7"/>
      <c r="GH1096" s="7"/>
      <c r="GI1096" s="7"/>
      <c r="GJ1096" s="7"/>
      <c r="GK1096" s="7"/>
      <c r="GL1096" s="7"/>
      <c r="GM1096" s="7"/>
      <c r="GN1096" s="7"/>
      <c r="GO1096" s="7"/>
      <c r="GP1096" s="7"/>
      <c r="GQ1096" s="7"/>
      <c r="GR1096" s="7"/>
      <c r="GS1096" s="7"/>
      <c r="GT1096" s="7"/>
      <c r="GU1096" s="7"/>
      <c r="GV1096" s="7"/>
      <c r="GW1096" s="7"/>
      <c r="GX1096" s="7"/>
      <c r="GY1096" s="7"/>
      <c r="GZ1096" s="7"/>
      <c r="HA1096" s="7"/>
      <c r="HB1096" s="7"/>
      <c r="HC1096" s="7"/>
      <c r="HD1096" s="7"/>
      <c r="HE1096" s="7"/>
      <c r="HF1096" s="7"/>
      <c r="HG1096" s="7"/>
      <c r="HH1096" s="7"/>
      <c r="HI1096" s="7"/>
      <c r="HJ1096" s="7"/>
      <c r="HK1096" s="7"/>
      <c r="HL1096" s="7"/>
      <c r="HM1096" s="7"/>
      <c r="HN1096" s="7"/>
      <c r="HO1096" s="7"/>
      <c r="HP1096" s="7"/>
      <c r="HQ1096" s="7"/>
      <c r="HR1096" s="7"/>
      <c r="HS1096" s="7"/>
      <c r="HT1096" s="7"/>
      <c r="HU1096" s="7"/>
      <c r="HV1096" s="7"/>
      <c r="HW1096" s="7"/>
      <c r="HX1096" s="7"/>
      <c r="HY1096" s="7"/>
      <c r="HZ1096" s="7"/>
      <c r="IA1096" s="7"/>
      <c r="IB1096" s="7"/>
      <c r="IC1096" s="7"/>
      <c r="ID1096" s="7"/>
      <c r="IE1096" s="7"/>
      <c r="IF1096" s="7"/>
      <c r="IG1096" s="7"/>
      <c r="IH1096" s="7"/>
      <c r="II1096" s="7"/>
      <c r="IJ1096" s="7"/>
      <c r="IK1096" s="7"/>
      <c r="IL1096" s="7"/>
      <c r="IM1096" s="7"/>
      <c r="IN1096" s="7"/>
      <c r="IO1096" s="7"/>
      <c r="IP1096" s="7"/>
      <c r="IQ1096" s="7"/>
      <c r="IR1096" s="7"/>
      <c r="IS1096" s="7"/>
      <c r="IT1096" s="7"/>
      <c r="IU1096" s="7"/>
      <c r="IV1096" s="7"/>
      <c r="IW1096" s="7"/>
      <c r="IX1096" s="7"/>
      <c r="IY1096" s="7"/>
      <c r="IZ1096" s="7"/>
      <c r="JA1096" s="7"/>
      <c r="JB1096" s="7"/>
      <c r="JC1096" s="7"/>
      <c r="JD1096" s="7"/>
      <c r="JE1096" s="7"/>
      <c r="JF1096" s="7"/>
      <c r="JG1096" s="7"/>
      <c r="JH1096" s="7"/>
      <c r="JI1096" s="7"/>
      <c r="JJ1096" s="7"/>
      <c r="JK1096" s="7"/>
      <c r="JL1096" s="7"/>
      <c r="JM1096" s="7"/>
      <c r="JN1096" s="7"/>
      <c r="JO1096" s="7"/>
      <c r="JP1096" s="7"/>
      <c r="JQ1096" s="7"/>
      <c r="JR1096" s="7"/>
      <c r="JS1096" s="7"/>
      <c r="JT1096" s="7"/>
      <c r="JU1096" s="7"/>
      <c r="JV1096" s="7"/>
      <c r="JW1096" s="7"/>
      <c r="JX1096" s="7"/>
      <c r="JY1096" s="7"/>
      <c r="JZ1096" s="7"/>
      <c r="KA1096" s="7"/>
      <c r="KB1096" s="7"/>
      <c r="KC1096" s="7"/>
      <c r="KD1096" s="7"/>
      <c r="KE1096" s="7"/>
      <c r="KF1096" s="7"/>
      <c r="KG1096" s="7"/>
      <c r="KH1096" s="7"/>
      <c r="KI1096" s="7"/>
      <c r="KJ1096" s="7"/>
      <c r="KK1096" s="7"/>
      <c r="KL1096" s="7"/>
      <c r="KM1096" s="7"/>
      <c r="KN1096" s="7"/>
      <c r="KO1096" s="7"/>
      <c r="KP1096" s="7"/>
      <c r="KQ1096" s="7"/>
      <c r="KR1096" s="7"/>
      <c r="KS1096" s="7"/>
      <c r="KT1096" s="7"/>
      <c r="KU1096" s="7"/>
      <c r="KV1096" s="7"/>
      <c r="KW1096" s="7"/>
      <c r="KX1096" s="7"/>
      <c r="KY1096" s="7"/>
      <c r="KZ1096" s="7"/>
      <c r="LA1096" s="7"/>
      <c r="LB1096" s="7"/>
      <c r="LC1096" s="7"/>
      <c r="LD1096" s="7"/>
      <c r="LE1096" s="7"/>
      <c r="LF1096" s="7"/>
      <c r="LG1096" s="7"/>
      <c r="LH1096" s="7"/>
      <c r="LI1096" s="7"/>
      <c r="LJ1096" s="7"/>
      <c r="LK1096" s="7"/>
      <c r="LL1096" s="7"/>
      <c r="LM1096" s="7"/>
      <c r="LN1096" s="7"/>
      <c r="LO1096" s="7"/>
      <c r="LP1096" s="7"/>
      <c r="LQ1096" s="7"/>
      <c r="LR1096" s="7"/>
      <c r="LS1096" s="7"/>
      <c r="LT1096" s="7"/>
      <c r="LU1096" s="7"/>
      <c r="LV1096" s="7"/>
      <c r="LW1096" s="7"/>
      <c r="LX1096" s="7"/>
      <c r="LY1096" s="7"/>
      <c r="LZ1096" s="7"/>
      <c r="MA1096" s="7"/>
      <c r="MB1096" s="7"/>
      <c r="MC1096" s="7"/>
      <c r="MD1096" s="7"/>
      <c r="ME1096" s="7"/>
      <c r="MF1096" s="7"/>
      <c r="MG1096" s="7"/>
      <c r="MH1096" s="7"/>
      <c r="MI1096" s="7"/>
      <c r="MJ1096" s="7"/>
      <c r="MK1096" s="7"/>
      <c r="ML1096" s="7"/>
      <c r="MM1096" s="7"/>
      <c r="MN1096" s="7"/>
      <c r="MO1096" s="7"/>
      <c r="MP1096" s="7"/>
      <c r="MQ1096" s="7"/>
      <c r="MR1096" s="7"/>
      <c r="MS1096" s="7"/>
      <c r="MT1096" s="7"/>
      <c r="MU1096" s="7"/>
      <c r="MV1096" s="7"/>
      <c r="MW1096" s="7"/>
      <c r="MX1096" s="7"/>
      <c r="MY1096" s="7"/>
      <c r="MZ1096" s="7"/>
      <c r="NA1096" s="7"/>
      <c r="NB1096" s="7"/>
      <c r="NC1096" s="7"/>
      <c r="ND1096" s="7"/>
      <c r="NE1096" s="7"/>
      <c r="NF1096" s="7"/>
      <c r="NG1096" s="7"/>
      <c r="NH1096" s="7"/>
      <c r="NI1096" s="7"/>
      <c r="NJ1096" s="7"/>
      <c r="NK1096" s="7"/>
      <c r="NL1096" s="7"/>
      <c r="NM1096" s="7"/>
      <c r="NN1096" s="7"/>
      <c r="NO1096" s="7"/>
      <c r="NP1096" s="7"/>
      <c r="NQ1096" s="7"/>
      <c r="NR1096" s="7"/>
      <c r="NS1096" s="7"/>
      <c r="NT1096" s="7"/>
      <c r="NU1096" s="7"/>
      <c r="NV1096" s="7"/>
      <c r="NW1096" s="7"/>
      <c r="NX1096" s="7"/>
      <c r="NY1096" s="7"/>
      <c r="NZ1096" s="7"/>
      <c r="OA1096" s="7"/>
      <c r="OB1096" s="7"/>
      <c r="OC1096" s="7"/>
      <c r="OD1096" s="7"/>
      <c r="OE1096" s="7"/>
      <c r="OF1096" s="7"/>
      <c r="OG1096" s="7"/>
      <c r="OH1096" s="7"/>
      <c r="OI1096" s="7"/>
      <c r="OJ1096" s="7"/>
      <c r="OK1096" s="7"/>
      <c r="OL1096" s="7"/>
      <c r="OM1096" s="7"/>
      <c r="ON1096" s="7"/>
      <c r="OO1096" s="7"/>
      <c r="OP1096" s="7"/>
      <c r="OQ1096" s="7"/>
      <c r="OR1096" s="7"/>
      <c r="OS1096" s="7"/>
      <c r="OT1096" s="7"/>
      <c r="OU1096" s="7"/>
      <c r="OV1096" s="7"/>
      <c r="OW1096" s="7"/>
      <c r="OX1096" s="7"/>
      <c r="OY1096" s="7"/>
      <c r="OZ1096" s="7"/>
      <c r="PA1096" s="7"/>
      <c r="PB1096" s="7"/>
      <c r="PC1096" s="7"/>
      <c r="PD1096" s="7"/>
      <c r="PE1096" s="7"/>
      <c r="PF1096" s="7"/>
      <c r="PG1096" s="7"/>
      <c r="PH1096" s="7"/>
      <c r="PI1096" s="7"/>
      <c r="PJ1096" s="7"/>
      <c r="PK1096" s="7"/>
    </row>
    <row r="1097" spans="7:427">
      <c r="G1097" s="7"/>
      <c r="H1097" s="7"/>
      <c r="I1097" s="7"/>
      <c r="J1097" s="7"/>
      <c r="K1097" s="7"/>
      <c r="L1097" s="7"/>
      <c r="N1097" s="7"/>
      <c r="O1097" s="7"/>
      <c r="P1097" s="7"/>
      <c r="Q1097" s="7"/>
      <c r="R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  <c r="GE1097" s="7"/>
      <c r="GF1097" s="7"/>
      <c r="GG1097" s="7"/>
      <c r="GH1097" s="7"/>
      <c r="GI1097" s="7"/>
      <c r="GJ1097" s="7"/>
      <c r="GK1097" s="7"/>
      <c r="GL1097" s="7"/>
      <c r="GM1097" s="7"/>
      <c r="GN1097" s="7"/>
      <c r="GO1097" s="7"/>
      <c r="GP1097" s="7"/>
      <c r="GQ1097" s="7"/>
      <c r="GR1097" s="7"/>
      <c r="GS1097" s="7"/>
      <c r="GT1097" s="7"/>
      <c r="GU1097" s="7"/>
      <c r="GV1097" s="7"/>
      <c r="GW1097" s="7"/>
      <c r="GX1097" s="7"/>
      <c r="GY1097" s="7"/>
      <c r="GZ1097" s="7"/>
      <c r="HA1097" s="7"/>
      <c r="HB1097" s="7"/>
      <c r="HC1097" s="7"/>
      <c r="HD1097" s="7"/>
      <c r="HE1097" s="7"/>
      <c r="HF1097" s="7"/>
      <c r="HG1097" s="7"/>
      <c r="HH1097" s="7"/>
      <c r="HI1097" s="7"/>
      <c r="HJ1097" s="7"/>
      <c r="HK1097" s="7"/>
      <c r="HL1097" s="7"/>
      <c r="HM1097" s="7"/>
      <c r="HN1097" s="7"/>
      <c r="HO1097" s="7"/>
      <c r="HP1097" s="7"/>
      <c r="HQ1097" s="7"/>
      <c r="HR1097" s="7"/>
      <c r="HS1097" s="7"/>
      <c r="HT1097" s="7"/>
      <c r="HU1097" s="7"/>
      <c r="HV1097" s="7"/>
      <c r="HW1097" s="7"/>
      <c r="HX1097" s="7"/>
      <c r="HY1097" s="7"/>
      <c r="HZ1097" s="7"/>
      <c r="IA1097" s="7"/>
      <c r="IB1097" s="7"/>
      <c r="IC1097" s="7"/>
      <c r="ID1097" s="7"/>
      <c r="IE1097" s="7"/>
      <c r="IF1097" s="7"/>
      <c r="IG1097" s="7"/>
      <c r="IH1097" s="7"/>
      <c r="II1097" s="7"/>
      <c r="IJ1097" s="7"/>
      <c r="IK1097" s="7"/>
      <c r="IL1097" s="7"/>
      <c r="IM1097" s="7"/>
      <c r="IN1097" s="7"/>
      <c r="IO1097" s="7"/>
      <c r="IP1097" s="7"/>
      <c r="IQ1097" s="7"/>
      <c r="IR1097" s="7"/>
      <c r="IS1097" s="7"/>
      <c r="IT1097" s="7"/>
      <c r="IU1097" s="7"/>
      <c r="IV1097" s="7"/>
      <c r="IW1097" s="7"/>
      <c r="IX1097" s="7"/>
      <c r="IY1097" s="7"/>
      <c r="IZ1097" s="7"/>
      <c r="JA1097" s="7"/>
      <c r="JB1097" s="7"/>
      <c r="JC1097" s="7"/>
      <c r="JD1097" s="7"/>
      <c r="JE1097" s="7"/>
      <c r="JF1097" s="7"/>
      <c r="JG1097" s="7"/>
      <c r="JH1097" s="7"/>
      <c r="JI1097" s="7"/>
      <c r="JJ1097" s="7"/>
      <c r="JK1097" s="7"/>
      <c r="JL1097" s="7"/>
      <c r="JM1097" s="7"/>
      <c r="JN1097" s="7"/>
      <c r="JO1097" s="7"/>
      <c r="JP1097" s="7"/>
      <c r="JQ1097" s="7"/>
      <c r="JR1097" s="7"/>
      <c r="JS1097" s="7"/>
      <c r="JT1097" s="7"/>
      <c r="JU1097" s="7"/>
      <c r="JV1097" s="7"/>
      <c r="JW1097" s="7"/>
      <c r="JX1097" s="7"/>
      <c r="JY1097" s="7"/>
      <c r="JZ1097" s="7"/>
      <c r="KA1097" s="7"/>
      <c r="KB1097" s="7"/>
      <c r="KC1097" s="7"/>
      <c r="KD1097" s="7"/>
      <c r="KE1097" s="7"/>
      <c r="KF1097" s="7"/>
      <c r="KG1097" s="7"/>
      <c r="KH1097" s="7"/>
      <c r="KI1097" s="7"/>
      <c r="KJ1097" s="7"/>
      <c r="KK1097" s="7"/>
      <c r="KL1097" s="7"/>
      <c r="KM1097" s="7"/>
      <c r="KN1097" s="7"/>
      <c r="KO1097" s="7"/>
      <c r="KP1097" s="7"/>
      <c r="KQ1097" s="7"/>
      <c r="KR1097" s="7"/>
      <c r="KS1097" s="7"/>
      <c r="KT1097" s="7"/>
      <c r="KU1097" s="7"/>
      <c r="KV1097" s="7"/>
      <c r="KW1097" s="7"/>
      <c r="KX1097" s="7"/>
      <c r="KY1097" s="7"/>
      <c r="KZ1097" s="7"/>
      <c r="LA1097" s="7"/>
      <c r="LB1097" s="7"/>
      <c r="LC1097" s="7"/>
      <c r="LD1097" s="7"/>
      <c r="LE1097" s="7"/>
      <c r="LF1097" s="7"/>
      <c r="LG1097" s="7"/>
      <c r="LH1097" s="7"/>
      <c r="LI1097" s="7"/>
      <c r="LJ1097" s="7"/>
      <c r="LK1097" s="7"/>
      <c r="LL1097" s="7"/>
      <c r="LM1097" s="7"/>
      <c r="LN1097" s="7"/>
      <c r="LO1097" s="7"/>
      <c r="LP1097" s="7"/>
      <c r="LQ1097" s="7"/>
      <c r="LR1097" s="7"/>
      <c r="LS1097" s="7"/>
      <c r="LT1097" s="7"/>
      <c r="LU1097" s="7"/>
      <c r="LV1097" s="7"/>
      <c r="LW1097" s="7"/>
      <c r="LX1097" s="7"/>
      <c r="LY1097" s="7"/>
      <c r="LZ1097" s="7"/>
      <c r="MA1097" s="7"/>
      <c r="MB1097" s="7"/>
      <c r="MC1097" s="7"/>
      <c r="MD1097" s="7"/>
      <c r="ME1097" s="7"/>
      <c r="MF1097" s="7"/>
      <c r="MG1097" s="7"/>
      <c r="MH1097" s="7"/>
      <c r="MI1097" s="7"/>
      <c r="MJ1097" s="7"/>
      <c r="MK1097" s="7"/>
      <c r="ML1097" s="7"/>
      <c r="MM1097" s="7"/>
      <c r="MN1097" s="7"/>
      <c r="MO1097" s="7"/>
      <c r="MP1097" s="7"/>
      <c r="MQ1097" s="7"/>
      <c r="MR1097" s="7"/>
      <c r="MS1097" s="7"/>
      <c r="MT1097" s="7"/>
      <c r="MU1097" s="7"/>
      <c r="MV1097" s="7"/>
      <c r="MW1097" s="7"/>
      <c r="MX1097" s="7"/>
      <c r="MY1097" s="7"/>
      <c r="MZ1097" s="7"/>
      <c r="NA1097" s="7"/>
      <c r="NB1097" s="7"/>
      <c r="NC1097" s="7"/>
      <c r="ND1097" s="7"/>
      <c r="NE1097" s="7"/>
      <c r="NF1097" s="7"/>
      <c r="NG1097" s="7"/>
      <c r="NH1097" s="7"/>
      <c r="NI1097" s="7"/>
      <c r="NJ1097" s="7"/>
      <c r="NK1097" s="7"/>
      <c r="NL1097" s="7"/>
      <c r="NM1097" s="7"/>
      <c r="NN1097" s="7"/>
      <c r="NO1097" s="7"/>
      <c r="NP1097" s="7"/>
      <c r="NQ1097" s="7"/>
      <c r="NR1097" s="7"/>
      <c r="NS1097" s="7"/>
      <c r="NT1097" s="7"/>
      <c r="NU1097" s="7"/>
      <c r="NV1097" s="7"/>
      <c r="NW1097" s="7"/>
      <c r="NX1097" s="7"/>
      <c r="NY1097" s="7"/>
      <c r="NZ1097" s="7"/>
      <c r="OA1097" s="7"/>
      <c r="OB1097" s="7"/>
      <c r="OC1097" s="7"/>
      <c r="OD1097" s="7"/>
      <c r="OE1097" s="7"/>
      <c r="OF1097" s="7"/>
      <c r="OG1097" s="7"/>
      <c r="OH1097" s="7"/>
      <c r="OI1097" s="7"/>
      <c r="OJ1097" s="7"/>
      <c r="OK1097" s="7"/>
      <c r="OL1097" s="7"/>
      <c r="OM1097" s="7"/>
      <c r="ON1097" s="7"/>
      <c r="OO1097" s="7"/>
      <c r="OP1097" s="7"/>
      <c r="OQ1097" s="7"/>
      <c r="OR1097" s="7"/>
      <c r="OS1097" s="7"/>
      <c r="OT1097" s="7"/>
      <c r="OU1097" s="7"/>
      <c r="OV1097" s="7"/>
      <c r="OW1097" s="7"/>
      <c r="OX1097" s="7"/>
      <c r="OY1097" s="7"/>
      <c r="OZ1097" s="7"/>
      <c r="PA1097" s="7"/>
      <c r="PB1097" s="7"/>
      <c r="PC1097" s="7"/>
      <c r="PD1097" s="7"/>
      <c r="PE1097" s="7"/>
      <c r="PF1097" s="7"/>
      <c r="PG1097" s="7"/>
      <c r="PH1097" s="7"/>
      <c r="PI1097" s="7"/>
      <c r="PJ1097" s="7"/>
      <c r="PK1097" s="7"/>
    </row>
    <row r="1098" spans="7:427">
      <c r="G1098" s="7"/>
      <c r="H1098" s="7"/>
      <c r="I1098" s="7"/>
      <c r="J1098" s="7"/>
      <c r="K1098" s="7"/>
      <c r="L1098" s="7"/>
      <c r="N1098" s="7"/>
      <c r="O1098" s="7"/>
      <c r="P1098" s="7"/>
      <c r="Q1098" s="7"/>
      <c r="R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  <c r="GE1098" s="7"/>
      <c r="GF1098" s="7"/>
      <c r="GG1098" s="7"/>
      <c r="GH1098" s="7"/>
      <c r="GI1098" s="7"/>
      <c r="GJ1098" s="7"/>
      <c r="GK1098" s="7"/>
      <c r="GL1098" s="7"/>
      <c r="GM1098" s="7"/>
      <c r="GN1098" s="7"/>
      <c r="GO1098" s="7"/>
      <c r="GP1098" s="7"/>
      <c r="GQ1098" s="7"/>
      <c r="GR1098" s="7"/>
      <c r="GS1098" s="7"/>
      <c r="GT1098" s="7"/>
      <c r="GU1098" s="7"/>
      <c r="GV1098" s="7"/>
      <c r="GW1098" s="7"/>
      <c r="GX1098" s="7"/>
      <c r="GY1098" s="7"/>
      <c r="GZ1098" s="7"/>
      <c r="HA1098" s="7"/>
      <c r="HB1098" s="7"/>
      <c r="HC1098" s="7"/>
      <c r="HD1098" s="7"/>
      <c r="HE1098" s="7"/>
      <c r="HF1098" s="7"/>
      <c r="HG1098" s="7"/>
      <c r="HH1098" s="7"/>
      <c r="HI1098" s="7"/>
      <c r="HJ1098" s="7"/>
      <c r="HK1098" s="7"/>
      <c r="HL1098" s="7"/>
      <c r="HM1098" s="7"/>
      <c r="HN1098" s="7"/>
      <c r="HO1098" s="7"/>
      <c r="HP1098" s="7"/>
      <c r="HQ1098" s="7"/>
      <c r="HR1098" s="7"/>
      <c r="HS1098" s="7"/>
      <c r="HT1098" s="7"/>
      <c r="HU1098" s="7"/>
      <c r="HV1098" s="7"/>
      <c r="HW1098" s="7"/>
      <c r="HX1098" s="7"/>
      <c r="HY1098" s="7"/>
      <c r="HZ1098" s="7"/>
      <c r="IA1098" s="7"/>
      <c r="IB1098" s="7"/>
      <c r="IC1098" s="7"/>
      <c r="ID1098" s="7"/>
      <c r="IE1098" s="7"/>
      <c r="IF1098" s="7"/>
      <c r="IG1098" s="7"/>
      <c r="IH1098" s="7"/>
      <c r="II1098" s="7"/>
      <c r="IJ1098" s="7"/>
      <c r="IK1098" s="7"/>
      <c r="IL1098" s="7"/>
      <c r="IM1098" s="7"/>
      <c r="IN1098" s="7"/>
      <c r="IO1098" s="7"/>
      <c r="IP1098" s="7"/>
      <c r="IQ1098" s="7"/>
      <c r="IR1098" s="7"/>
      <c r="IS1098" s="7"/>
      <c r="IT1098" s="7"/>
      <c r="IU1098" s="7"/>
      <c r="IV1098" s="7"/>
      <c r="IW1098" s="7"/>
      <c r="IX1098" s="7"/>
      <c r="IY1098" s="7"/>
      <c r="IZ1098" s="7"/>
      <c r="JA1098" s="7"/>
      <c r="JB1098" s="7"/>
      <c r="JC1098" s="7"/>
      <c r="JD1098" s="7"/>
      <c r="JE1098" s="7"/>
      <c r="JF1098" s="7"/>
      <c r="JG1098" s="7"/>
      <c r="JH1098" s="7"/>
      <c r="JI1098" s="7"/>
      <c r="JJ1098" s="7"/>
      <c r="JK1098" s="7"/>
      <c r="JL1098" s="7"/>
      <c r="JM1098" s="7"/>
      <c r="JN1098" s="7"/>
      <c r="JO1098" s="7"/>
      <c r="JP1098" s="7"/>
      <c r="JQ1098" s="7"/>
      <c r="JR1098" s="7"/>
      <c r="JS1098" s="7"/>
      <c r="JT1098" s="7"/>
      <c r="JU1098" s="7"/>
      <c r="JV1098" s="7"/>
      <c r="JW1098" s="7"/>
      <c r="JX1098" s="7"/>
      <c r="JY1098" s="7"/>
      <c r="JZ1098" s="7"/>
      <c r="KA1098" s="7"/>
      <c r="KB1098" s="7"/>
      <c r="KC1098" s="7"/>
      <c r="KD1098" s="7"/>
      <c r="KE1098" s="7"/>
      <c r="KF1098" s="7"/>
      <c r="KG1098" s="7"/>
      <c r="KH1098" s="7"/>
      <c r="KI1098" s="7"/>
      <c r="KJ1098" s="7"/>
      <c r="KK1098" s="7"/>
      <c r="KL1098" s="7"/>
      <c r="KM1098" s="7"/>
      <c r="KN1098" s="7"/>
      <c r="KO1098" s="7"/>
      <c r="KP1098" s="7"/>
      <c r="KQ1098" s="7"/>
      <c r="KR1098" s="7"/>
      <c r="KS1098" s="7"/>
      <c r="KT1098" s="7"/>
      <c r="KU1098" s="7"/>
      <c r="KV1098" s="7"/>
      <c r="KW1098" s="7"/>
      <c r="KX1098" s="7"/>
      <c r="KY1098" s="7"/>
      <c r="KZ1098" s="7"/>
      <c r="LA1098" s="7"/>
      <c r="LB1098" s="7"/>
      <c r="LC1098" s="7"/>
      <c r="LD1098" s="7"/>
      <c r="LE1098" s="7"/>
      <c r="LF1098" s="7"/>
      <c r="LG1098" s="7"/>
      <c r="LH1098" s="7"/>
      <c r="LI1098" s="7"/>
      <c r="LJ1098" s="7"/>
      <c r="LK1098" s="7"/>
      <c r="LL1098" s="7"/>
      <c r="LM1098" s="7"/>
      <c r="LN1098" s="7"/>
      <c r="LO1098" s="7"/>
      <c r="LP1098" s="7"/>
      <c r="LQ1098" s="7"/>
      <c r="LR1098" s="7"/>
      <c r="LS1098" s="7"/>
      <c r="LT1098" s="7"/>
      <c r="LU1098" s="7"/>
      <c r="LV1098" s="7"/>
      <c r="LW1098" s="7"/>
      <c r="LX1098" s="7"/>
      <c r="LY1098" s="7"/>
      <c r="LZ1098" s="7"/>
      <c r="MA1098" s="7"/>
      <c r="MB1098" s="7"/>
      <c r="MC1098" s="7"/>
      <c r="MD1098" s="7"/>
      <c r="ME1098" s="7"/>
      <c r="MF1098" s="7"/>
      <c r="MG1098" s="7"/>
      <c r="MH1098" s="7"/>
      <c r="MI1098" s="7"/>
      <c r="MJ1098" s="7"/>
      <c r="MK1098" s="7"/>
      <c r="ML1098" s="7"/>
      <c r="MM1098" s="7"/>
      <c r="MN1098" s="7"/>
      <c r="MO1098" s="7"/>
      <c r="MP1098" s="7"/>
      <c r="MQ1098" s="7"/>
      <c r="MR1098" s="7"/>
      <c r="MS1098" s="7"/>
      <c r="MT1098" s="7"/>
      <c r="MU1098" s="7"/>
      <c r="MV1098" s="7"/>
      <c r="MW1098" s="7"/>
      <c r="MX1098" s="7"/>
      <c r="MY1098" s="7"/>
      <c r="MZ1098" s="7"/>
      <c r="NA1098" s="7"/>
      <c r="NB1098" s="7"/>
      <c r="NC1098" s="7"/>
      <c r="ND1098" s="7"/>
      <c r="NE1098" s="7"/>
      <c r="NF1098" s="7"/>
      <c r="NG1098" s="7"/>
      <c r="NH1098" s="7"/>
      <c r="NI1098" s="7"/>
      <c r="NJ1098" s="7"/>
      <c r="NK1098" s="7"/>
      <c r="NL1098" s="7"/>
      <c r="NM1098" s="7"/>
      <c r="NN1098" s="7"/>
      <c r="NO1098" s="7"/>
      <c r="NP1098" s="7"/>
      <c r="NQ1098" s="7"/>
      <c r="NR1098" s="7"/>
      <c r="NS1098" s="7"/>
      <c r="NT1098" s="7"/>
      <c r="NU1098" s="7"/>
      <c r="NV1098" s="7"/>
      <c r="NW1098" s="7"/>
      <c r="NX1098" s="7"/>
      <c r="NY1098" s="7"/>
      <c r="NZ1098" s="7"/>
      <c r="OA1098" s="7"/>
      <c r="OB1098" s="7"/>
      <c r="OC1098" s="7"/>
      <c r="OD1098" s="7"/>
      <c r="OE1098" s="7"/>
      <c r="OF1098" s="7"/>
      <c r="OG1098" s="7"/>
      <c r="OH1098" s="7"/>
      <c r="OI1098" s="7"/>
      <c r="OJ1098" s="7"/>
      <c r="OK1098" s="7"/>
      <c r="OL1098" s="7"/>
      <c r="OM1098" s="7"/>
      <c r="ON1098" s="7"/>
      <c r="OO1098" s="7"/>
      <c r="OP1098" s="7"/>
      <c r="OQ1098" s="7"/>
      <c r="OR1098" s="7"/>
      <c r="OS1098" s="7"/>
      <c r="OT1098" s="7"/>
      <c r="OU1098" s="7"/>
      <c r="OV1098" s="7"/>
      <c r="OW1098" s="7"/>
      <c r="OX1098" s="7"/>
      <c r="OY1098" s="7"/>
      <c r="OZ1098" s="7"/>
      <c r="PA1098" s="7"/>
      <c r="PB1098" s="7"/>
      <c r="PC1098" s="7"/>
      <c r="PD1098" s="7"/>
      <c r="PE1098" s="7"/>
      <c r="PF1098" s="7"/>
      <c r="PG1098" s="7"/>
      <c r="PH1098" s="7"/>
      <c r="PI1098" s="7"/>
      <c r="PJ1098" s="7"/>
      <c r="PK1098" s="7"/>
    </row>
    <row r="1099" spans="7:427">
      <c r="G1099" s="7"/>
      <c r="H1099" s="7"/>
      <c r="I1099" s="7"/>
      <c r="J1099" s="7"/>
      <c r="K1099" s="7"/>
      <c r="L1099" s="7"/>
      <c r="N1099" s="7"/>
      <c r="O1099" s="7"/>
      <c r="P1099" s="7"/>
      <c r="Q1099" s="7"/>
      <c r="R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  <c r="GE1099" s="7"/>
      <c r="GF1099" s="7"/>
      <c r="GG1099" s="7"/>
      <c r="GH1099" s="7"/>
      <c r="GI1099" s="7"/>
      <c r="GJ1099" s="7"/>
      <c r="GK1099" s="7"/>
      <c r="GL1099" s="7"/>
      <c r="GM1099" s="7"/>
      <c r="GN1099" s="7"/>
      <c r="GO1099" s="7"/>
      <c r="GP1099" s="7"/>
      <c r="GQ1099" s="7"/>
      <c r="GR1099" s="7"/>
      <c r="GS1099" s="7"/>
      <c r="GT1099" s="7"/>
      <c r="GU1099" s="7"/>
      <c r="GV1099" s="7"/>
      <c r="GW1099" s="7"/>
      <c r="GX1099" s="7"/>
      <c r="GY1099" s="7"/>
      <c r="GZ1099" s="7"/>
      <c r="HA1099" s="7"/>
      <c r="HB1099" s="7"/>
      <c r="HC1099" s="7"/>
      <c r="HD1099" s="7"/>
      <c r="HE1099" s="7"/>
      <c r="HF1099" s="7"/>
      <c r="HG1099" s="7"/>
      <c r="HH1099" s="7"/>
      <c r="HI1099" s="7"/>
      <c r="HJ1099" s="7"/>
      <c r="HK1099" s="7"/>
      <c r="HL1099" s="7"/>
      <c r="HM1099" s="7"/>
      <c r="HN1099" s="7"/>
      <c r="HO1099" s="7"/>
      <c r="HP1099" s="7"/>
      <c r="HQ1099" s="7"/>
      <c r="HR1099" s="7"/>
      <c r="HS1099" s="7"/>
      <c r="HT1099" s="7"/>
      <c r="HU1099" s="7"/>
      <c r="HV1099" s="7"/>
      <c r="HW1099" s="7"/>
      <c r="HX1099" s="7"/>
      <c r="HY1099" s="7"/>
      <c r="HZ1099" s="7"/>
      <c r="IA1099" s="7"/>
      <c r="IB1099" s="7"/>
      <c r="IC1099" s="7"/>
      <c r="ID1099" s="7"/>
      <c r="IE1099" s="7"/>
      <c r="IF1099" s="7"/>
      <c r="IG1099" s="7"/>
      <c r="IH1099" s="7"/>
      <c r="II1099" s="7"/>
      <c r="IJ1099" s="7"/>
      <c r="IK1099" s="7"/>
      <c r="IL1099" s="7"/>
      <c r="IM1099" s="7"/>
      <c r="IN1099" s="7"/>
      <c r="IO1099" s="7"/>
      <c r="IP1099" s="7"/>
      <c r="IQ1099" s="7"/>
      <c r="IR1099" s="7"/>
      <c r="IS1099" s="7"/>
      <c r="IT1099" s="7"/>
      <c r="IU1099" s="7"/>
      <c r="IV1099" s="7"/>
      <c r="IW1099" s="7"/>
      <c r="IX1099" s="7"/>
      <c r="IY1099" s="7"/>
      <c r="IZ1099" s="7"/>
      <c r="JA1099" s="7"/>
      <c r="JB1099" s="7"/>
      <c r="JC1099" s="7"/>
      <c r="JD1099" s="7"/>
      <c r="JE1099" s="7"/>
      <c r="JF1099" s="7"/>
      <c r="JG1099" s="7"/>
      <c r="JH1099" s="7"/>
      <c r="JI1099" s="7"/>
      <c r="JJ1099" s="7"/>
      <c r="JK1099" s="7"/>
      <c r="JL1099" s="7"/>
      <c r="JM1099" s="7"/>
      <c r="JN1099" s="7"/>
      <c r="JO1099" s="7"/>
      <c r="JP1099" s="7"/>
      <c r="JQ1099" s="7"/>
      <c r="JR1099" s="7"/>
      <c r="JS1099" s="7"/>
      <c r="JT1099" s="7"/>
      <c r="JU1099" s="7"/>
      <c r="JV1099" s="7"/>
      <c r="JW1099" s="7"/>
      <c r="JX1099" s="7"/>
      <c r="JY1099" s="7"/>
      <c r="JZ1099" s="7"/>
      <c r="KA1099" s="7"/>
      <c r="KB1099" s="7"/>
      <c r="KC1099" s="7"/>
      <c r="KD1099" s="7"/>
      <c r="KE1099" s="7"/>
      <c r="KF1099" s="7"/>
      <c r="KG1099" s="7"/>
      <c r="KH1099" s="7"/>
      <c r="KI1099" s="7"/>
      <c r="KJ1099" s="7"/>
      <c r="KK1099" s="7"/>
      <c r="KL1099" s="7"/>
      <c r="KM1099" s="7"/>
      <c r="KN1099" s="7"/>
      <c r="KO1099" s="7"/>
      <c r="KP1099" s="7"/>
      <c r="KQ1099" s="7"/>
      <c r="KR1099" s="7"/>
      <c r="KS1099" s="7"/>
      <c r="KT1099" s="7"/>
      <c r="KU1099" s="7"/>
      <c r="KV1099" s="7"/>
      <c r="KW1099" s="7"/>
      <c r="KX1099" s="7"/>
      <c r="KY1099" s="7"/>
      <c r="KZ1099" s="7"/>
      <c r="LA1099" s="7"/>
      <c r="LB1099" s="7"/>
      <c r="LC1099" s="7"/>
      <c r="LD1099" s="7"/>
      <c r="LE1099" s="7"/>
      <c r="LF1099" s="7"/>
      <c r="LG1099" s="7"/>
      <c r="LH1099" s="7"/>
      <c r="LI1099" s="7"/>
      <c r="LJ1099" s="7"/>
      <c r="LK1099" s="7"/>
      <c r="LL1099" s="7"/>
      <c r="LM1099" s="7"/>
      <c r="LN1099" s="7"/>
      <c r="LO1099" s="7"/>
      <c r="LP1099" s="7"/>
      <c r="LQ1099" s="7"/>
      <c r="LR1099" s="7"/>
      <c r="LS1099" s="7"/>
      <c r="LT1099" s="7"/>
      <c r="LU1099" s="7"/>
      <c r="LV1099" s="7"/>
      <c r="LW1099" s="7"/>
      <c r="LX1099" s="7"/>
      <c r="LY1099" s="7"/>
      <c r="LZ1099" s="7"/>
      <c r="MA1099" s="7"/>
      <c r="MB1099" s="7"/>
      <c r="MC1099" s="7"/>
      <c r="MD1099" s="7"/>
      <c r="ME1099" s="7"/>
      <c r="MF1099" s="7"/>
      <c r="MG1099" s="7"/>
      <c r="MH1099" s="7"/>
      <c r="MI1099" s="7"/>
      <c r="MJ1099" s="7"/>
      <c r="MK1099" s="7"/>
      <c r="ML1099" s="7"/>
      <c r="MM1099" s="7"/>
      <c r="MN1099" s="7"/>
      <c r="MO1099" s="7"/>
      <c r="MP1099" s="7"/>
      <c r="MQ1099" s="7"/>
      <c r="MR1099" s="7"/>
      <c r="MS1099" s="7"/>
      <c r="MT1099" s="7"/>
      <c r="MU1099" s="7"/>
      <c r="MV1099" s="7"/>
      <c r="MW1099" s="7"/>
      <c r="MX1099" s="7"/>
      <c r="MY1099" s="7"/>
      <c r="MZ1099" s="7"/>
      <c r="NA1099" s="7"/>
      <c r="NB1099" s="7"/>
      <c r="NC1099" s="7"/>
      <c r="ND1099" s="7"/>
      <c r="NE1099" s="7"/>
      <c r="NF1099" s="7"/>
      <c r="NG1099" s="7"/>
      <c r="NH1099" s="7"/>
      <c r="NI1099" s="7"/>
      <c r="NJ1099" s="7"/>
      <c r="NK1099" s="7"/>
      <c r="NL1099" s="7"/>
      <c r="NM1099" s="7"/>
      <c r="NN1099" s="7"/>
      <c r="NO1099" s="7"/>
      <c r="NP1099" s="7"/>
      <c r="NQ1099" s="7"/>
      <c r="NR1099" s="7"/>
      <c r="NS1099" s="7"/>
      <c r="NT1099" s="7"/>
      <c r="NU1099" s="7"/>
      <c r="NV1099" s="7"/>
      <c r="NW1099" s="7"/>
      <c r="NX1099" s="7"/>
      <c r="NY1099" s="7"/>
      <c r="NZ1099" s="7"/>
      <c r="OA1099" s="7"/>
      <c r="OB1099" s="7"/>
      <c r="OC1099" s="7"/>
      <c r="OD1099" s="7"/>
      <c r="OE1099" s="7"/>
      <c r="OF1099" s="7"/>
      <c r="OG1099" s="7"/>
      <c r="OH1099" s="7"/>
      <c r="OI1099" s="7"/>
      <c r="OJ1099" s="7"/>
      <c r="OK1099" s="7"/>
      <c r="OL1099" s="7"/>
      <c r="OM1099" s="7"/>
      <c r="ON1099" s="7"/>
      <c r="OO1099" s="7"/>
      <c r="OP1099" s="7"/>
      <c r="OQ1099" s="7"/>
      <c r="OR1099" s="7"/>
      <c r="OS1099" s="7"/>
      <c r="OT1099" s="7"/>
      <c r="OU1099" s="7"/>
      <c r="OV1099" s="7"/>
      <c r="OW1099" s="7"/>
      <c r="OX1099" s="7"/>
      <c r="OY1099" s="7"/>
      <c r="OZ1099" s="7"/>
      <c r="PA1099" s="7"/>
      <c r="PB1099" s="7"/>
      <c r="PC1099" s="7"/>
      <c r="PD1099" s="7"/>
      <c r="PE1099" s="7"/>
      <c r="PF1099" s="7"/>
      <c r="PG1099" s="7"/>
      <c r="PH1099" s="7"/>
      <c r="PI1099" s="7"/>
      <c r="PJ1099" s="7"/>
      <c r="PK1099" s="7"/>
    </row>
    <row r="1100" spans="7:427">
      <c r="G1100" s="7"/>
      <c r="H1100" s="7"/>
      <c r="I1100" s="7"/>
      <c r="J1100" s="7"/>
      <c r="K1100" s="7"/>
      <c r="L1100" s="7"/>
      <c r="N1100" s="7"/>
      <c r="O1100" s="7"/>
      <c r="P1100" s="7"/>
      <c r="Q1100" s="7"/>
      <c r="R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  <c r="GJ1100" s="7"/>
      <c r="GK1100" s="7"/>
      <c r="GL1100" s="7"/>
      <c r="GM1100" s="7"/>
      <c r="GN1100" s="7"/>
      <c r="GO1100" s="7"/>
      <c r="GP1100" s="7"/>
      <c r="GQ1100" s="7"/>
      <c r="GR1100" s="7"/>
      <c r="GS1100" s="7"/>
      <c r="GT1100" s="7"/>
      <c r="GU1100" s="7"/>
      <c r="GV1100" s="7"/>
      <c r="GW1100" s="7"/>
      <c r="GX1100" s="7"/>
      <c r="GY1100" s="7"/>
      <c r="GZ1100" s="7"/>
      <c r="HA1100" s="7"/>
      <c r="HB1100" s="7"/>
      <c r="HC1100" s="7"/>
      <c r="HD1100" s="7"/>
      <c r="HE1100" s="7"/>
      <c r="HF1100" s="7"/>
      <c r="HG1100" s="7"/>
      <c r="HH1100" s="7"/>
      <c r="HI1100" s="7"/>
      <c r="HJ1100" s="7"/>
      <c r="HK1100" s="7"/>
      <c r="HL1100" s="7"/>
      <c r="HM1100" s="7"/>
      <c r="HN1100" s="7"/>
      <c r="HO1100" s="7"/>
      <c r="HP1100" s="7"/>
      <c r="HQ1100" s="7"/>
      <c r="HR1100" s="7"/>
      <c r="HS1100" s="7"/>
      <c r="HT1100" s="7"/>
      <c r="HU1100" s="7"/>
      <c r="HV1100" s="7"/>
      <c r="HW1100" s="7"/>
      <c r="HX1100" s="7"/>
      <c r="HY1100" s="7"/>
      <c r="HZ1100" s="7"/>
      <c r="IA1100" s="7"/>
      <c r="IB1100" s="7"/>
      <c r="IC1100" s="7"/>
      <c r="ID1100" s="7"/>
      <c r="IE1100" s="7"/>
      <c r="IF1100" s="7"/>
      <c r="IG1100" s="7"/>
      <c r="IH1100" s="7"/>
      <c r="II1100" s="7"/>
      <c r="IJ1100" s="7"/>
      <c r="IK1100" s="7"/>
      <c r="IL1100" s="7"/>
      <c r="IM1100" s="7"/>
      <c r="IN1100" s="7"/>
      <c r="IO1100" s="7"/>
      <c r="IP1100" s="7"/>
      <c r="IQ1100" s="7"/>
      <c r="IR1100" s="7"/>
      <c r="IS1100" s="7"/>
      <c r="IT1100" s="7"/>
      <c r="IU1100" s="7"/>
      <c r="IV1100" s="7"/>
      <c r="IW1100" s="7"/>
      <c r="IX1100" s="7"/>
      <c r="IY1100" s="7"/>
      <c r="IZ1100" s="7"/>
      <c r="JA1100" s="7"/>
      <c r="JB1100" s="7"/>
      <c r="JC1100" s="7"/>
      <c r="JD1100" s="7"/>
      <c r="JE1100" s="7"/>
      <c r="JF1100" s="7"/>
      <c r="JG1100" s="7"/>
      <c r="JH1100" s="7"/>
      <c r="JI1100" s="7"/>
      <c r="JJ1100" s="7"/>
      <c r="JK1100" s="7"/>
      <c r="JL1100" s="7"/>
      <c r="JM1100" s="7"/>
      <c r="JN1100" s="7"/>
      <c r="JO1100" s="7"/>
      <c r="JP1100" s="7"/>
      <c r="JQ1100" s="7"/>
      <c r="JR1100" s="7"/>
      <c r="JS1100" s="7"/>
      <c r="JT1100" s="7"/>
      <c r="JU1100" s="7"/>
      <c r="JV1100" s="7"/>
      <c r="JW1100" s="7"/>
      <c r="JX1100" s="7"/>
      <c r="JY1100" s="7"/>
      <c r="JZ1100" s="7"/>
      <c r="KA1100" s="7"/>
      <c r="KB1100" s="7"/>
      <c r="KC1100" s="7"/>
      <c r="KD1100" s="7"/>
      <c r="KE1100" s="7"/>
      <c r="KF1100" s="7"/>
      <c r="KG1100" s="7"/>
      <c r="KH1100" s="7"/>
      <c r="KI1100" s="7"/>
      <c r="KJ1100" s="7"/>
      <c r="KK1100" s="7"/>
      <c r="KL1100" s="7"/>
      <c r="KM1100" s="7"/>
      <c r="KN1100" s="7"/>
      <c r="KO1100" s="7"/>
      <c r="KP1100" s="7"/>
      <c r="KQ1100" s="7"/>
      <c r="KR1100" s="7"/>
      <c r="KS1100" s="7"/>
      <c r="KT1100" s="7"/>
      <c r="KU1100" s="7"/>
      <c r="KV1100" s="7"/>
      <c r="KW1100" s="7"/>
      <c r="KX1100" s="7"/>
      <c r="KY1100" s="7"/>
      <c r="KZ1100" s="7"/>
      <c r="LA1100" s="7"/>
      <c r="LB1100" s="7"/>
      <c r="LC1100" s="7"/>
      <c r="LD1100" s="7"/>
      <c r="LE1100" s="7"/>
      <c r="LF1100" s="7"/>
      <c r="LG1100" s="7"/>
      <c r="LH1100" s="7"/>
      <c r="LI1100" s="7"/>
      <c r="LJ1100" s="7"/>
      <c r="LK1100" s="7"/>
      <c r="LL1100" s="7"/>
      <c r="LM1100" s="7"/>
      <c r="LN1100" s="7"/>
      <c r="LO1100" s="7"/>
      <c r="LP1100" s="7"/>
      <c r="LQ1100" s="7"/>
      <c r="LR1100" s="7"/>
      <c r="LS1100" s="7"/>
      <c r="LT1100" s="7"/>
      <c r="LU1100" s="7"/>
      <c r="LV1100" s="7"/>
      <c r="LW1100" s="7"/>
      <c r="LX1100" s="7"/>
      <c r="LY1100" s="7"/>
      <c r="LZ1100" s="7"/>
      <c r="MA1100" s="7"/>
      <c r="MB1100" s="7"/>
      <c r="MC1100" s="7"/>
      <c r="MD1100" s="7"/>
      <c r="ME1100" s="7"/>
      <c r="MF1100" s="7"/>
      <c r="MG1100" s="7"/>
      <c r="MH1100" s="7"/>
      <c r="MI1100" s="7"/>
      <c r="MJ1100" s="7"/>
      <c r="MK1100" s="7"/>
      <c r="ML1100" s="7"/>
      <c r="MM1100" s="7"/>
      <c r="MN1100" s="7"/>
      <c r="MO1100" s="7"/>
      <c r="MP1100" s="7"/>
      <c r="MQ1100" s="7"/>
      <c r="MR1100" s="7"/>
      <c r="MS1100" s="7"/>
      <c r="MT1100" s="7"/>
      <c r="MU1100" s="7"/>
      <c r="MV1100" s="7"/>
      <c r="MW1100" s="7"/>
      <c r="MX1100" s="7"/>
      <c r="MY1100" s="7"/>
      <c r="MZ1100" s="7"/>
      <c r="NA1100" s="7"/>
      <c r="NB1100" s="7"/>
      <c r="NC1100" s="7"/>
      <c r="ND1100" s="7"/>
      <c r="NE1100" s="7"/>
      <c r="NF1100" s="7"/>
      <c r="NG1100" s="7"/>
      <c r="NH1100" s="7"/>
      <c r="NI1100" s="7"/>
      <c r="NJ1100" s="7"/>
      <c r="NK1100" s="7"/>
      <c r="NL1100" s="7"/>
      <c r="NM1100" s="7"/>
      <c r="NN1100" s="7"/>
      <c r="NO1100" s="7"/>
      <c r="NP1100" s="7"/>
      <c r="NQ1100" s="7"/>
      <c r="NR1100" s="7"/>
      <c r="NS1100" s="7"/>
      <c r="NT1100" s="7"/>
      <c r="NU1100" s="7"/>
      <c r="NV1100" s="7"/>
      <c r="NW1100" s="7"/>
      <c r="NX1100" s="7"/>
      <c r="NY1100" s="7"/>
      <c r="NZ1100" s="7"/>
      <c r="OA1100" s="7"/>
      <c r="OB1100" s="7"/>
      <c r="OC1100" s="7"/>
      <c r="OD1100" s="7"/>
      <c r="OE1100" s="7"/>
      <c r="OF1100" s="7"/>
      <c r="OG1100" s="7"/>
      <c r="OH1100" s="7"/>
      <c r="OI1100" s="7"/>
      <c r="OJ1100" s="7"/>
      <c r="OK1100" s="7"/>
      <c r="OL1100" s="7"/>
      <c r="OM1100" s="7"/>
      <c r="ON1100" s="7"/>
      <c r="OO1100" s="7"/>
      <c r="OP1100" s="7"/>
      <c r="OQ1100" s="7"/>
      <c r="OR1100" s="7"/>
      <c r="OS1100" s="7"/>
      <c r="OT1100" s="7"/>
      <c r="OU1100" s="7"/>
      <c r="OV1100" s="7"/>
      <c r="OW1100" s="7"/>
      <c r="OX1100" s="7"/>
      <c r="OY1100" s="7"/>
      <c r="OZ1100" s="7"/>
      <c r="PA1100" s="7"/>
      <c r="PB1100" s="7"/>
      <c r="PC1100" s="7"/>
      <c r="PD1100" s="7"/>
      <c r="PE1100" s="7"/>
      <c r="PF1100" s="7"/>
      <c r="PG1100" s="7"/>
      <c r="PH1100" s="7"/>
      <c r="PI1100" s="7"/>
      <c r="PJ1100" s="7"/>
      <c r="PK1100" s="7"/>
    </row>
    <row r="1101" spans="7:427">
      <c r="G1101" s="7"/>
      <c r="H1101" s="7"/>
      <c r="I1101" s="7"/>
      <c r="J1101" s="7"/>
      <c r="K1101" s="7"/>
      <c r="L1101" s="7"/>
      <c r="N1101" s="7"/>
      <c r="O1101" s="7"/>
      <c r="P1101" s="7"/>
      <c r="Q1101" s="7"/>
      <c r="R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  <c r="GE1101" s="7"/>
      <c r="GF1101" s="7"/>
      <c r="GG1101" s="7"/>
      <c r="GH1101" s="7"/>
      <c r="GI1101" s="7"/>
      <c r="GJ1101" s="7"/>
      <c r="GK1101" s="7"/>
      <c r="GL1101" s="7"/>
      <c r="GM1101" s="7"/>
      <c r="GN1101" s="7"/>
      <c r="GO1101" s="7"/>
      <c r="GP1101" s="7"/>
      <c r="GQ1101" s="7"/>
      <c r="GR1101" s="7"/>
      <c r="GS1101" s="7"/>
      <c r="GT1101" s="7"/>
      <c r="GU1101" s="7"/>
      <c r="GV1101" s="7"/>
      <c r="GW1101" s="7"/>
      <c r="GX1101" s="7"/>
      <c r="GY1101" s="7"/>
      <c r="GZ1101" s="7"/>
      <c r="HA1101" s="7"/>
      <c r="HB1101" s="7"/>
      <c r="HC1101" s="7"/>
      <c r="HD1101" s="7"/>
      <c r="HE1101" s="7"/>
      <c r="HF1101" s="7"/>
      <c r="HG1101" s="7"/>
      <c r="HH1101" s="7"/>
      <c r="HI1101" s="7"/>
      <c r="HJ1101" s="7"/>
      <c r="HK1101" s="7"/>
      <c r="HL1101" s="7"/>
      <c r="HM1101" s="7"/>
      <c r="HN1101" s="7"/>
      <c r="HO1101" s="7"/>
      <c r="HP1101" s="7"/>
      <c r="HQ1101" s="7"/>
      <c r="HR1101" s="7"/>
      <c r="HS1101" s="7"/>
      <c r="HT1101" s="7"/>
      <c r="HU1101" s="7"/>
      <c r="HV1101" s="7"/>
      <c r="HW1101" s="7"/>
      <c r="HX1101" s="7"/>
      <c r="HY1101" s="7"/>
      <c r="HZ1101" s="7"/>
      <c r="IA1101" s="7"/>
      <c r="IB1101" s="7"/>
      <c r="IC1101" s="7"/>
      <c r="ID1101" s="7"/>
      <c r="IE1101" s="7"/>
      <c r="IF1101" s="7"/>
      <c r="IG1101" s="7"/>
      <c r="IH1101" s="7"/>
      <c r="II1101" s="7"/>
      <c r="IJ1101" s="7"/>
      <c r="IK1101" s="7"/>
      <c r="IL1101" s="7"/>
      <c r="IM1101" s="7"/>
      <c r="IN1101" s="7"/>
      <c r="IO1101" s="7"/>
      <c r="IP1101" s="7"/>
      <c r="IQ1101" s="7"/>
      <c r="IR1101" s="7"/>
      <c r="IS1101" s="7"/>
      <c r="IT1101" s="7"/>
      <c r="IU1101" s="7"/>
      <c r="IV1101" s="7"/>
      <c r="IW1101" s="7"/>
      <c r="IX1101" s="7"/>
      <c r="IY1101" s="7"/>
      <c r="IZ1101" s="7"/>
      <c r="JA1101" s="7"/>
      <c r="JB1101" s="7"/>
      <c r="JC1101" s="7"/>
      <c r="JD1101" s="7"/>
      <c r="JE1101" s="7"/>
      <c r="JF1101" s="7"/>
      <c r="JG1101" s="7"/>
      <c r="JH1101" s="7"/>
      <c r="JI1101" s="7"/>
      <c r="JJ1101" s="7"/>
      <c r="JK1101" s="7"/>
      <c r="JL1101" s="7"/>
      <c r="JM1101" s="7"/>
      <c r="JN1101" s="7"/>
      <c r="JO1101" s="7"/>
      <c r="JP1101" s="7"/>
      <c r="JQ1101" s="7"/>
      <c r="JR1101" s="7"/>
      <c r="JS1101" s="7"/>
      <c r="JT1101" s="7"/>
      <c r="JU1101" s="7"/>
      <c r="JV1101" s="7"/>
      <c r="JW1101" s="7"/>
      <c r="JX1101" s="7"/>
      <c r="JY1101" s="7"/>
      <c r="JZ1101" s="7"/>
      <c r="KA1101" s="7"/>
      <c r="KB1101" s="7"/>
      <c r="KC1101" s="7"/>
      <c r="KD1101" s="7"/>
      <c r="KE1101" s="7"/>
      <c r="KF1101" s="7"/>
      <c r="KG1101" s="7"/>
      <c r="KH1101" s="7"/>
      <c r="KI1101" s="7"/>
      <c r="KJ1101" s="7"/>
      <c r="KK1101" s="7"/>
      <c r="KL1101" s="7"/>
      <c r="KM1101" s="7"/>
      <c r="KN1101" s="7"/>
      <c r="KO1101" s="7"/>
      <c r="KP1101" s="7"/>
      <c r="KQ1101" s="7"/>
      <c r="KR1101" s="7"/>
      <c r="KS1101" s="7"/>
      <c r="KT1101" s="7"/>
      <c r="KU1101" s="7"/>
      <c r="KV1101" s="7"/>
      <c r="KW1101" s="7"/>
      <c r="KX1101" s="7"/>
      <c r="KY1101" s="7"/>
      <c r="KZ1101" s="7"/>
      <c r="LA1101" s="7"/>
      <c r="LB1101" s="7"/>
      <c r="LC1101" s="7"/>
      <c r="LD1101" s="7"/>
      <c r="LE1101" s="7"/>
      <c r="LF1101" s="7"/>
      <c r="LG1101" s="7"/>
      <c r="LH1101" s="7"/>
      <c r="LI1101" s="7"/>
      <c r="LJ1101" s="7"/>
      <c r="LK1101" s="7"/>
      <c r="LL1101" s="7"/>
      <c r="LM1101" s="7"/>
      <c r="LN1101" s="7"/>
      <c r="LO1101" s="7"/>
      <c r="LP1101" s="7"/>
      <c r="LQ1101" s="7"/>
      <c r="LR1101" s="7"/>
      <c r="LS1101" s="7"/>
      <c r="LT1101" s="7"/>
      <c r="LU1101" s="7"/>
      <c r="LV1101" s="7"/>
      <c r="LW1101" s="7"/>
      <c r="LX1101" s="7"/>
      <c r="LY1101" s="7"/>
      <c r="LZ1101" s="7"/>
      <c r="MA1101" s="7"/>
      <c r="MB1101" s="7"/>
      <c r="MC1101" s="7"/>
      <c r="MD1101" s="7"/>
      <c r="ME1101" s="7"/>
      <c r="MF1101" s="7"/>
      <c r="MG1101" s="7"/>
      <c r="MH1101" s="7"/>
      <c r="MI1101" s="7"/>
      <c r="MJ1101" s="7"/>
      <c r="MK1101" s="7"/>
      <c r="ML1101" s="7"/>
      <c r="MM1101" s="7"/>
      <c r="MN1101" s="7"/>
      <c r="MO1101" s="7"/>
      <c r="MP1101" s="7"/>
      <c r="MQ1101" s="7"/>
      <c r="MR1101" s="7"/>
      <c r="MS1101" s="7"/>
      <c r="MT1101" s="7"/>
      <c r="MU1101" s="7"/>
      <c r="MV1101" s="7"/>
      <c r="MW1101" s="7"/>
      <c r="MX1101" s="7"/>
      <c r="MY1101" s="7"/>
      <c r="MZ1101" s="7"/>
      <c r="NA1101" s="7"/>
      <c r="NB1101" s="7"/>
      <c r="NC1101" s="7"/>
      <c r="ND1101" s="7"/>
      <c r="NE1101" s="7"/>
      <c r="NF1101" s="7"/>
      <c r="NG1101" s="7"/>
      <c r="NH1101" s="7"/>
      <c r="NI1101" s="7"/>
      <c r="NJ1101" s="7"/>
      <c r="NK1101" s="7"/>
      <c r="NL1101" s="7"/>
      <c r="NM1101" s="7"/>
      <c r="NN1101" s="7"/>
      <c r="NO1101" s="7"/>
      <c r="NP1101" s="7"/>
      <c r="NQ1101" s="7"/>
      <c r="NR1101" s="7"/>
      <c r="NS1101" s="7"/>
      <c r="NT1101" s="7"/>
      <c r="NU1101" s="7"/>
      <c r="NV1101" s="7"/>
      <c r="NW1101" s="7"/>
      <c r="NX1101" s="7"/>
      <c r="NY1101" s="7"/>
      <c r="NZ1101" s="7"/>
      <c r="OA1101" s="7"/>
      <c r="OB1101" s="7"/>
      <c r="OC1101" s="7"/>
      <c r="OD1101" s="7"/>
      <c r="OE1101" s="7"/>
      <c r="OF1101" s="7"/>
      <c r="OG1101" s="7"/>
      <c r="OH1101" s="7"/>
      <c r="OI1101" s="7"/>
      <c r="OJ1101" s="7"/>
      <c r="OK1101" s="7"/>
      <c r="OL1101" s="7"/>
      <c r="OM1101" s="7"/>
      <c r="ON1101" s="7"/>
      <c r="OO1101" s="7"/>
      <c r="OP1101" s="7"/>
      <c r="OQ1101" s="7"/>
      <c r="OR1101" s="7"/>
      <c r="OS1101" s="7"/>
      <c r="OT1101" s="7"/>
      <c r="OU1101" s="7"/>
      <c r="OV1101" s="7"/>
      <c r="OW1101" s="7"/>
      <c r="OX1101" s="7"/>
      <c r="OY1101" s="7"/>
      <c r="OZ1101" s="7"/>
      <c r="PA1101" s="7"/>
      <c r="PB1101" s="7"/>
      <c r="PC1101" s="7"/>
      <c r="PD1101" s="7"/>
      <c r="PE1101" s="7"/>
      <c r="PF1101" s="7"/>
      <c r="PG1101" s="7"/>
      <c r="PH1101" s="7"/>
      <c r="PI1101" s="7"/>
      <c r="PJ1101" s="7"/>
      <c r="PK1101" s="7"/>
    </row>
    <row r="1102" spans="7:427">
      <c r="G1102" s="7"/>
      <c r="H1102" s="7"/>
      <c r="I1102" s="7"/>
      <c r="J1102" s="7"/>
      <c r="K1102" s="7"/>
      <c r="L1102" s="7"/>
      <c r="N1102" s="7"/>
      <c r="O1102" s="7"/>
      <c r="P1102" s="7"/>
      <c r="Q1102" s="7"/>
      <c r="R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  <c r="GE1102" s="7"/>
      <c r="GF1102" s="7"/>
      <c r="GG1102" s="7"/>
      <c r="GH1102" s="7"/>
      <c r="GI1102" s="7"/>
      <c r="GJ1102" s="7"/>
      <c r="GK1102" s="7"/>
      <c r="GL1102" s="7"/>
      <c r="GM1102" s="7"/>
      <c r="GN1102" s="7"/>
      <c r="GO1102" s="7"/>
      <c r="GP1102" s="7"/>
      <c r="GQ1102" s="7"/>
      <c r="GR1102" s="7"/>
      <c r="GS1102" s="7"/>
      <c r="GT1102" s="7"/>
      <c r="GU1102" s="7"/>
      <c r="GV1102" s="7"/>
      <c r="GW1102" s="7"/>
      <c r="GX1102" s="7"/>
      <c r="GY1102" s="7"/>
      <c r="GZ1102" s="7"/>
      <c r="HA1102" s="7"/>
      <c r="HB1102" s="7"/>
      <c r="HC1102" s="7"/>
      <c r="HD1102" s="7"/>
      <c r="HE1102" s="7"/>
      <c r="HF1102" s="7"/>
      <c r="HG1102" s="7"/>
      <c r="HH1102" s="7"/>
      <c r="HI1102" s="7"/>
      <c r="HJ1102" s="7"/>
      <c r="HK1102" s="7"/>
      <c r="HL1102" s="7"/>
      <c r="HM1102" s="7"/>
      <c r="HN1102" s="7"/>
      <c r="HO1102" s="7"/>
      <c r="HP1102" s="7"/>
      <c r="HQ1102" s="7"/>
      <c r="HR1102" s="7"/>
      <c r="HS1102" s="7"/>
      <c r="HT1102" s="7"/>
      <c r="HU1102" s="7"/>
      <c r="HV1102" s="7"/>
      <c r="HW1102" s="7"/>
      <c r="HX1102" s="7"/>
      <c r="HY1102" s="7"/>
      <c r="HZ1102" s="7"/>
      <c r="IA1102" s="7"/>
      <c r="IB1102" s="7"/>
      <c r="IC1102" s="7"/>
      <c r="ID1102" s="7"/>
      <c r="IE1102" s="7"/>
      <c r="IF1102" s="7"/>
      <c r="IG1102" s="7"/>
      <c r="IH1102" s="7"/>
      <c r="II1102" s="7"/>
      <c r="IJ1102" s="7"/>
      <c r="IK1102" s="7"/>
      <c r="IL1102" s="7"/>
      <c r="IM1102" s="7"/>
      <c r="IN1102" s="7"/>
      <c r="IO1102" s="7"/>
      <c r="IP1102" s="7"/>
      <c r="IQ1102" s="7"/>
      <c r="IR1102" s="7"/>
      <c r="IS1102" s="7"/>
      <c r="IT1102" s="7"/>
      <c r="IU1102" s="7"/>
      <c r="IV1102" s="7"/>
      <c r="IW1102" s="7"/>
      <c r="IX1102" s="7"/>
      <c r="IY1102" s="7"/>
      <c r="IZ1102" s="7"/>
      <c r="JA1102" s="7"/>
      <c r="JB1102" s="7"/>
      <c r="JC1102" s="7"/>
      <c r="JD1102" s="7"/>
      <c r="JE1102" s="7"/>
      <c r="JF1102" s="7"/>
      <c r="JG1102" s="7"/>
      <c r="JH1102" s="7"/>
      <c r="JI1102" s="7"/>
      <c r="JJ1102" s="7"/>
      <c r="JK1102" s="7"/>
      <c r="JL1102" s="7"/>
      <c r="JM1102" s="7"/>
      <c r="JN1102" s="7"/>
      <c r="JO1102" s="7"/>
      <c r="JP1102" s="7"/>
      <c r="JQ1102" s="7"/>
      <c r="JR1102" s="7"/>
      <c r="JS1102" s="7"/>
      <c r="JT1102" s="7"/>
      <c r="JU1102" s="7"/>
      <c r="JV1102" s="7"/>
      <c r="JW1102" s="7"/>
      <c r="JX1102" s="7"/>
      <c r="JY1102" s="7"/>
      <c r="JZ1102" s="7"/>
      <c r="KA1102" s="7"/>
      <c r="KB1102" s="7"/>
      <c r="KC1102" s="7"/>
      <c r="KD1102" s="7"/>
      <c r="KE1102" s="7"/>
      <c r="KF1102" s="7"/>
      <c r="KG1102" s="7"/>
      <c r="KH1102" s="7"/>
      <c r="KI1102" s="7"/>
      <c r="KJ1102" s="7"/>
      <c r="KK1102" s="7"/>
      <c r="KL1102" s="7"/>
      <c r="KM1102" s="7"/>
      <c r="KN1102" s="7"/>
      <c r="KO1102" s="7"/>
      <c r="KP1102" s="7"/>
      <c r="KQ1102" s="7"/>
      <c r="KR1102" s="7"/>
      <c r="KS1102" s="7"/>
      <c r="KT1102" s="7"/>
      <c r="KU1102" s="7"/>
      <c r="KV1102" s="7"/>
      <c r="KW1102" s="7"/>
      <c r="KX1102" s="7"/>
      <c r="KY1102" s="7"/>
      <c r="KZ1102" s="7"/>
      <c r="LA1102" s="7"/>
      <c r="LB1102" s="7"/>
      <c r="LC1102" s="7"/>
      <c r="LD1102" s="7"/>
      <c r="LE1102" s="7"/>
      <c r="LF1102" s="7"/>
      <c r="LG1102" s="7"/>
      <c r="LH1102" s="7"/>
      <c r="LI1102" s="7"/>
      <c r="LJ1102" s="7"/>
      <c r="LK1102" s="7"/>
      <c r="LL1102" s="7"/>
      <c r="LM1102" s="7"/>
      <c r="LN1102" s="7"/>
      <c r="LO1102" s="7"/>
      <c r="LP1102" s="7"/>
      <c r="LQ1102" s="7"/>
      <c r="LR1102" s="7"/>
      <c r="LS1102" s="7"/>
      <c r="LT1102" s="7"/>
      <c r="LU1102" s="7"/>
      <c r="LV1102" s="7"/>
      <c r="LW1102" s="7"/>
      <c r="LX1102" s="7"/>
      <c r="LY1102" s="7"/>
      <c r="LZ1102" s="7"/>
      <c r="MA1102" s="7"/>
      <c r="MB1102" s="7"/>
      <c r="MC1102" s="7"/>
      <c r="MD1102" s="7"/>
      <c r="ME1102" s="7"/>
      <c r="MF1102" s="7"/>
      <c r="MG1102" s="7"/>
      <c r="MH1102" s="7"/>
      <c r="MI1102" s="7"/>
      <c r="MJ1102" s="7"/>
      <c r="MK1102" s="7"/>
      <c r="ML1102" s="7"/>
      <c r="MM1102" s="7"/>
      <c r="MN1102" s="7"/>
      <c r="MO1102" s="7"/>
      <c r="MP1102" s="7"/>
      <c r="MQ1102" s="7"/>
      <c r="MR1102" s="7"/>
      <c r="MS1102" s="7"/>
      <c r="MT1102" s="7"/>
      <c r="MU1102" s="7"/>
      <c r="MV1102" s="7"/>
      <c r="MW1102" s="7"/>
      <c r="MX1102" s="7"/>
      <c r="MY1102" s="7"/>
      <c r="MZ1102" s="7"/>
      <c r="NA1102" s="7"/>
      <c r="NB1102" s="7"/>
      <c r="NC1102" s="7"/>
      <c r="ND1102" s="7"/>
      <c r="NE1102" s="7"/>
      <c r="NF1102" s="7"/>
      <c r="NG1102" s="7"/>
      <c r="NH1102" s="7"/>
      <c r="NI1102" s="7"/>
      <c r="NJ1102" s="7"/>
      <c r="NK1102" s="7"/>
      <c r="NL1102" s="7"/>
      <c r="NM1102" s="7"/>
      <c r="NN1102" s="7"/>
      <c r="NO1102" s="7"/>
      <c r="NP1102" s="7"/>
      <c r="NQ1102" s="7"/>
      <c r="NR1102" s="7"/>
      <c r="NS1102" s="7"/>
      <c r="NT1102" s="7"/>
      <c r="NU1102" s="7"/>
      <c r="NV1102" s="7"/>
      <c r="NW1102" s="7"/>
      <c r="NX1102" s="7"/>
      <c r="NY1102" s="7"/>
      <c r="NZ1102" s="7"/>
      <c r="OA1102" s="7"/>
      <c r="OB1102" s="7"/>
      <c r="OC1102" s="7"/>
      <c r="OD1102" s="7"/>
      <c r="OE1102" s="7"/>
      <c r="OF1102" s="7"/>
      <c r="OG1102" s="7"/>
      <c r="OH1102" s="7"/>
      <c r="OI1102" s="7"/>
      <c r="OJ1102" s="7"/>
      <c r="OK1102" s="7"/>
      <c r="OL1102" s="7"/>
      <c r="OM1102" s="7"/>
      <c r="ON1102" s="7"/>
      <c r="OO1102" s="7"/>
      <c r="OP1102" s="7"/>
      <c r="OQ1102" s="7"/>
      <c r="OR1102" s="7"/>
      <c r="OS1102" s="7"/>
      <c r="OT1102" s="7"/>
      <c r="OU1102" s="7"/>
      <c r="OV1102" s="7"/>
      <c r="OW1102" s="7"/>
      <c r="OX1102" s="7"/>
      <c r="OY1102" s="7"/>
      <c r="OZ1102" s="7"/>
      <c r="PA1102" s="7"/>
      <c r="PB1102" s="7"/>
      <c r="PC1102" s="7"/>
      <c r="PD1102" s="7"/>
      <c r="PE1102" s="7"/>
      <c r="PF1102" s="7"/>
      <c r="PG1102" s="7"/>
      <c r="PH1102" s="7"/>
      <c r="PI1102" s="7"/>
      <c r="PJ1102" s="7"/>
      <c r="PK1102" s="7"/>
    </row>
    <row r="1103" spans="7:427">
      <c r="G1103" s="7"/>
      <c r="H1103" s="7"/>
      <c r="I1103" s="7"/>
      <c r="J1103" s="7"/>
      <c r="K1103" s="7"/>
      <c r="L1103" s="7"/>
      <c r="N1103" s="7"/>
      <c r="O1103" s="7"/>
      <c r="P1103" s="7"/>
      <c r="Q1103" s="7"/>
      <c r="R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  <c r="GE1103" s="7"/>
      <c r="GF1103" s="7"/>
      <c r="GG1103" s="7"/>
      <c r="GH1103" s="7"/>
      <c r="GI1103" s="7"/>
      <c r="GJ1103" s="7"/>
      <c r="GK1103" s="7"/>
      <c r="GL1103" s="7"/>
      <c r="GM1103" s="7"/>
      <c r="GN1103" s="7"/>
      <c r="GO1103" s="7"/>
      <c r="GP1103" s="7"/>
      <c r="GQ1103" s="7"/>
      <c r="GR1103" s="7"/>
      <c r="GS1103" s="7"/>
      <c r="GT1103" s="7"/>
      <c r="GU1103" s="7"/>
      <c r="GV1103" s="7"/>
      <c r="GW1103" s="7"/>
      <c r="GX1103" s="7"/>
      <c r="GY1103" s="7"/>
      <c r="GZ1103" s="7"/>
      <c r="HA1103" s="7"/>
      <c r="HB1103" s="7"/>
      <c r="HC1103" s="7"/>
      <c r="HD1103" s="7"/>
      <c r="HE1103" s="7"/>
      <c r="HF1103" s="7"/>
      <c r="HG1103" s="7"/>
      <c r="HH1103" s="7"/>
      <c r="HI1103" s="7"/>
      <c r="HJ1103" s="7"/>
      <c r="HK1103" s="7"/>
      <c r="HL1103" s="7"/>
      <c r="HM1103" s="7"/>
      <c r="HN1103" s="7"/>
      <c r="HO1103" s="7"/>
      <c r="HP1103" s="7"/>
      <c r="HQ1103" s="7"/>
      <c r="HR1103" s="7"/>
      <c r="HS1103" s="7"/>
      <c r="HT1103" s="7"/>
      <c r="HU1103" s="7"/>
      <c r="HV1103" s="7"/>
      <c r="HW1103" s="7"/>
      <c r="HX1103" s="7"/>
      <c r="HY1103" s="7"/>
      <c r="HZ1103" s="7"/>
      <c r="IA1103" s="7"/>
      <c r="IB1103" s="7"/>
      <c r="IC1103" s="7"/>
      <c r="ID1103" s="7"/>
      <c r="IE1103" s="7"/>
      <c r="IF1103" s="7"/>
      <c r="IG1103" s="7"/>
      <c r="IH1103" s="7"/>
      <c r="II1103" s="7"/>
      <c r="IJ1103" s="7"/>
      <c r="IK1103" s="7"/>
      <c r="IL1103" s="7"/>
      <c r="IM1103" s="7"/>
      <c r="IN1103" s="7"/>
      <c r="IO1103" s="7"/>
      <c r="IP1103" s="7"/>
      <c r="IQ1103" s="7"/>
      <c r="IR1103" s="7"/>
      <c r="IS1103" s="7"/>
      <c r="IT1103" s="7"/>
      <c r="IU1103" s="7"/>
      <c r="IV1103" s="7"/>
      <c r="IW1103" s="7"/>
      <c r="IX1103" s="7"/>
      <c r="IY1103" s="7"/>
      <c r="IZ1103" s="7"/>
      <c r="JA1103" s="7"/>
      <c r="JB1103" s="7"/>
      <c r="JC1103" s="7"/>
      <c r="JD1103" s="7"/>
      <c r="JE1103" s="7"/>
      <c r="JF1103" s="7"/>
      <c r="JG1103" s="7"/>
      <c r="JH1103" s="7"/>
      <c r="JI1103" s="7"/>
      <c r="JJ1103" s="7"/>
      <c r="JK1103" s="7"/>
      <c r="JL1103" s="7"/>
      <c r="JM1103" s="7"/>
      <c r="JN1103" s="7"/>
      <c r="JO1103" s="7"/>
      <c r="JP1103" s="7"/>
      <c r="JQ1103" s="7"/>
      <c r="JR1103" s="7"/>
      <c r="JS1103" s="7"/>
      <c r="JT1103" s="7"/>
      <c r="JU1103" s="7"/>
      <c r="JV1103" s="7"/>
      <c r="JW1103" s="7"/>
      <c r="JX1103" s="7"/>
      <c r="JY1103" s="7"/>
      <c r="JZ1103" s="7"/>
      <c r="KA1103" s="7"/>
      <c r="KB1103" s="7"/>
      <c r="KC1103" s="7"/>
      <c r="KD1103" s="7"/>
      <c r="KE1103" s="7"/>
      <c r="KF1103" s="7"/>
      <c r="KG1103" s="7"/>
      <c r="KH1103" s="7"/>
      <c r="KI1103" s="7"/>
      <c r="KJ1103" s="7"/>
      <c r="KK1103" s="7"/>
      <c r="KL1103" s="7"/>
      <c r="KM1103" s="7"/>
      <c r="KN1103" s="7"/>
      <c r="KO1103" s="7"/>
      <c r="KP1103" s="7"/>
      <c r="KQ1103" s="7"/>
      <c r="KR1103" s="7"/>
      <c r="KS1103" s="7"/>
      <c r="KT1103" s="7"/>
      <c r="KU1103" s="7"/>
      <c r="KV1103" s="7"/>
      <c r="KW1103" s="7"/>
      <c r="KX1103" s="7"/>
      <c r="KY1103" s="7"/>
      <c r="KZ1103" s="7"/>
      <c r="LA1103" s="7"/>
      <c r="LB1103" s="7"/>
      <c r="LC1103" s="7"/>
      <c r="LD1103" s="7"/>
      <c r="LE1103" s="7"/>
      <c r="LF1103" s="7"/>
      <c r="LG1103" s="7"/>
      <c r="LH1103" s="7"/>
      <c r="LI1103" s="7"/>
      <c r="LJ1103" s="7"/>
      <c r="LK1103" s="7"/>
      <c r="LL1103" s="7"/>
      <c r="LM1103" s="7"/>
      <c r="LN1103" s="7"/>
      <c r="LO1103" s="7"/>
      <c r="LP1103" s="7"/>
      <c r="LQ1103" s="7"/>
      <c r="LR1103" s="7"/>
      <c r="LS1103" s="7"/>
      <c r="LT1103" s="7"/>
      <c r="LU1103" s="7"/>
      <c r="LV1103" s="7"/>
      <c r="LW1103" s="7"/>
      <c r="LX1103" s="7"/>
      <c r="LY1103" s="7"/>
      <c r="LZ1103" s="7"/>
      <c r="MA1103" s="7"/>
      <c r="MB1103" s="7"/>
      <c r="MC1103" s="7"/>
      <c r="MD1103" s="7"/>
      <c r="ME1103" s="7"/>
      <c r="MF1103" s="7"/>
      <c r="MG1103" s="7"/>
      <c r="MH1103" s="7"/>
      <c r="MI1103" s="7"/>
      <c r="MJ1103" s="7"/>
      <c r="MK1103" s="7"/>
      <c r="ML1103" s="7"/>
      <c r="MM1103" s="7"/>
      <c r="MN1103" s="7"/>
      <c r="MO1103" s="7"/>
      <c r="MP1103" s="7"/>
      <c r="MQ1103" s="7"/>
      <c r="MR1103" s="7"/>
      <c r="MS1103" s="7"/>
      <c r="MT1103" s="7"/>
      <c r="MU1103" s="7"/>
      <c r="MV1103" s="7"/>
      <c r="MW1103" s="7"/>
      <c r="MX1103" s="7"/>
      <c r="MY1103" s="7"/>
      <c r="MZ1103" s="7"/>
      <c r="NA1103" s="7"/>
      <c r="NB1103" s="7"/>
      <c r="NC1103" s="7"/>
      <c r="ND1103" s="7"/>
      <c r="NE1103" s="7"/>
      <c r="NF1103" s="7"/>
      <c r="NG1103" s="7"/>
      <c r="NH1103" s="7"/>
      <c r="NI1103" s="7"/>
      <c r="NJ1103" s="7"/>
      <c r="NK1103" s="7"/>
      <c r="NL1103" s="7"/>
      <c r="NM1103" s="7"/>
      <c r="NN1103" s="7"/>
      <c r="NO1103" s="7"/>
      <c r="NP1103" s="7"/>
      <c r="NQ1103" s="7"/>
      <c r="NR1103" s="7"/>
      <c r="NS1103" s="7"/>
      <c r="NT1103" s="7"/>
      <c r="NU1103" s="7"/>
      <c r="NV1103" s="7"/>
      <c r="NW1103" s="7"/>
      <c r="NX1103" s="7"/>
      <c r="NY1103" s="7"/>
      <c r="NZ1103" s="7"/>
      <c r="OA1103" s="7"/>
      <c r="OB1103" s="7"/>
      <c r="OC1103" s="7"/>
      <c r="OD1103" s="7"/>
      <c r="OE1103" s="7"/>
      <c r="OF1103" s="7"/>
      <c r="OG1103" s="7"/>
      <c r="OH1103" s="7"/>
      <c r="OI1103" s="7"/>
      <c r="OJ1103" s="7"/>
      <c r="OK1103" s="7"/>
      <c r="OL1103" s="7"/>
      <c r="OM1103" s="7"/>
      <c r="ON1103" s="7"/>
      <c r="OO1103" s="7"/>
      <c r="OP1103" s="7"/>
      <c r="OQ1103" s="7"/>
      <c r="OR1103" s="7"/>
      <c r="OS1103" s="7"/>
      <c r="OT1103" s="7"/>
      <c r="OU1103" s="7"/>
      <c r="OV1103" s="7"/>
      <c r="OW1103" s="7"/>
      <c r="OX1103" s="7"/>
      <c r="OY1103" s="7"/>
      <c r="OZ1103" s="7"/>
      <c r="PA1103" s="7"/>
      <c r="PB1103" s="7"/>
      <c r="PC1103" s="7"/>
      <c r="PD1103" s="7"/>
      <c r="PE1103" s="7"/>
      <c r="PF1103" s="7"/>
      <c r="PG1103" s="7"/>
      <c r="PH1103" s="7"/>
      <c r="PI1103" s="7"/>
      <c r="PJ1103" s="7"/>
      <c r="PK1103" s="7"/>
    </row>
    <row r="1104" spans="7:427">
      <c r="G1104" s="7"/>
      <c r="H1104" s="7"/>
      <c r="I1104" s="7"/>
      <c r="J1104" s="7"/>
      <c r="K1104" s="7"/>
      <c r="L1104" s="7"/>
      <c r="N1104" s="7"/>
      <c r="O1104" s="7"/>
      <c r="P1104" s="7"/>
      <c r="Q1104" s="7"/>
      <c r="R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  <c r="GE1104" s="7"/>
      <c r="GF1104" s="7"/>
      <c r="GG1104" s="7"/>
      <c r="GH1104" s="7"/>
      <c r="GI1104" s="7"/>
      <c r="GJ1104" s="7"/>
      <c r="GK1104" s="7"/>
      <c r="GL1104" s="7"/>
      <c r="GM1104" s="7"/>
      <c r="GN1104" s="7"/>
      <c r="GO1104" s="7"/>
      <c r="GP1104" s="7"/>
      <c r="GQ1104" s="7"/>
      <c r="GR1104" s="7"/>
      <c r="GS1104" s="7"/>
      <c r="GT1104" s="7"/>
      <c r="GU1104" s="7"/>
      <c r="GV1104" s="7"/>
      <c r="GW1104" s="7"/>
      <c r="GX1104" s="7"/>
      <c r="GY1104" s="7"/>
      <c r="GZ1104" s="7"/>
      <c r="HA1104" s="7"/>
      <c r="HB1104" s="7"/>
      <c r="HC1104" s="7"/>
      <c r="HD1104" s="7"/>
      <c r="HE1104" s="7"/>
      <c r="HF1104" s="7"/>
      <c r="HG1104" s="7"/>
      <c r="HH1104" s="7"/>
      <c r="HI1104" s="7"/>
      <c r="HJ1104" s="7"/>
      <c r="HK1104" s="7"/>
      <c r="HL1104" s="7"/>
      <c r="HM1104" s="7"/>
      <c r="HN1104" s="7"/>
      <c r="HO1104" s="7"/>
      <c r="HP1104" s="7"/>
      <c r="HQ1104" s="7"/>
      <c r="HR1104" s="7"/>
      <c r="HS1104" s="7"/>
      <c r="HT1104" s="7"/>
      <c r="HU1104" s="7"/>
      <c r="HV1104" s="7"/>
      <c r="HW1104" s="7"/>
      <c r="HX1104" s="7"/>
      <c r="HY1104" s="7"/>
      <c r="HZ1104" s="7"/>
      <c r="IA1104" s="7"/>
      <c r="IB1104" s="7"/>
      <c r="IC1104" s="7"/>
      <c r="ID1104" s="7"/>
      <c r="IE1104" s="7"/>
      <c r="IF1104" s="7"/>
      <c r="IG1104" s="7"/>
      <c r="IH1104" s="7"/>
      <c r="II1104" s="7"/>
      <c r="IJ1104" s="7"/>
      <c r="IK1104" s="7"/>
      <c r="IL1104" s="7"/>
      <c r="IM1104" s="7"/>
      <c r="IN1104" s="7"/>
      <c r="IO1104" s="7"/>
      <c r="IP1104" s="7"/>
      <c r="IQ1104" s="7"/>
      <c r="IR1104" s="7"/>
      <c r="IS1104" s="7"/>
      <c r="IT1104" s="7"/>
      <c r="IU1104" s="7"/>
      <c r="IV1104" s="7"/>
      <c r="IW1104" s="7"/>
      <c r="IX1104" s="7"/>
      <c r="IY1104" s="7"/>
      <c r="IZ1104" s="7"/>
      <c r="JA1104" s="7"/>
      <c r="JB1104" s="7"/>
      <c r="JC1104" s="7"/>
      <c r="JD1104" s="7"/>
      <c r="JE1104" s="7"/>
      <c r="JF1104" s="7"/>
      <c r="JG1104" s="7"/>
      <c r="JH1104" s="7"/>
      <c r="JI1104" s="7"/>
      <c r="JJ1104" s="7"/>
      <c r="JK1104" s="7"/>
      <c r="JL1104" s="7"/>
      <c r="JM1104" s="7"/>
      <c r="JN1104" s="7"/>
      <c r="JO1104" s="7"/>
      <c r="JP1104" s="7"/>
      <c r="JQ1104" s="7"/>
      <c r="JR1104" s="7"/>
      <c r="JS1104" s="7"/>
      <c r="JT1104" s="7"/>
      <c r="JU1104" s="7"/>
      <c r="JV1104" s="7"/>
      <c r="JW1104" s="7"/>
      <c r="JX1104" s="7"/>
      <c r="JY1104" s="7"/>
      <c r="JZ1104" s="7"/>
      <c r="KA1104" s="7"/>
      <c r="KB1104" s="7"/>
      <c r="KC1104" s="7"/>
      <c r="KD1104" s="7"/>
      <c r="KE1104" s="7"/>
      <c r="KF1104" s="7"/>
      <c r="KG1104" s="7"/>
      <c r="KH1104" s="7"/>
      <c r="KI1104" s="7"/>
      <c r="KJ1104" s="7"/>
      <c r="KK1104" s="7"/>
      <c r="KL1104" s="7"/>
      <c r="KM1104" s="7"/>
      <c r="KN1104" s="7"/>
      <c r="KO1104" s="7"/>
      <c r="KP1104" s="7"/>
      <c r="KQ1104" s="7"/>
      <c r="KR1104" s="7"/>
      <c r="KS1104" s="7"/>
      <c r="KT1104" s="7"/>
      <c r="KU1104" s="7"/>
      <c r="KV1104" s="7"/>
      <c r="KW1104" s="7"/>
      <c r="KX1104" s="7"/>
      <c r="KY1104" s="7"/>
      <c r="KZ1104" s="7"/>
      <c r="LA1104" s="7"/>
      <c r="LB1104" s="7"/>
      <c r="LC1104" s="7"/>
      <c r="LD1104" s="7"/>
      <c r="LE1104" s="7"/>
      <c r="LF1104" s="7"/>
      <c r="LG1104" s="7"/>
      <c r="LH1104" s="7"/>
      <c r="LI1104" s="7"/>
      <c r="LJ1104" s="7"/>
      <c r="LK1104" s="7"/>
      <c r="LL1104" s="7"/>
      <c r="LM1104" s="7"/>
      <c r="LN1104" s="7"/>
      <c r="LO1104" s="7"/>
      <c r="LP1104" s="7"/>
      <c r="LQ1104" s="7"/>
      <c r="LR1104" s="7"/>
      <c r="LS1104" s="7"/>
      <c r="LT1104" s="7"/>
      <c r="LU1104" s="7"/>
      <c r="LV1104" s="7"/>
      <c r="LW1104" s="7"/>
      <c r="LX1104" s="7"/>
      <c r="LY1104" s="7"/>
      <c r="LZ1104" s="7"/>
      <c r="MA1104" s="7"/>
      <c r="MB1104" s="7"/>
      <c r="MC1104" s="7"/>
      <c r="MD1104" s="7"/>
      <c r="ME1104" s="7"/>
      <c r="MF1104" s="7"/>
      <c r="MG1104" s="7"/>
      <c r="MH1104" s="7"/>
      <c r="MI1104" s="7"/>
      <c r="MJ1104" s="7"/>
      <c r="MK1104" s="7"/>
      <c r="ML1104" s="7"/>
      <c r="MM1104" s="7"/>
      <c r="MN1104" s="7"/>
      <c r="MO1104" s="7"/>
      <c r="MP1104" s="7"/>
      <c r="MQ1104" s="7"/>
      <c r="MR1104" s="7"/>
      <c r="MS1104" s="7"/>
      <c r="MT1104" s="7"/>
      <c r="MU1104" s="7"/>
      <c r="MV1104" s="7"/>
      <c r="MW1104" s="7"/>
      <c r="MX1104" s="7"/>
      <c r="MY1104" s="7"/>
      <c r="MZ1104" s="7"/>
      <c r="NA1104" s="7"/>
      <c r="NB1104" s="7"/>
      <c r="NC1104" s="7"/>
      <c r="ND1104" s="7"/>
      <c r="NE1104" s="7"/>
      <c r="NF1104" s="7"/>
      <c r="NG1104" s="7"/>
      <c r="NH1104" s="7"/>
      <c r="NI1104" s="7"/>
      <c r="NJ1104" s="7"/>
      <c r="NK1104" s="7"/>
      <c r="NL1104" s="7"/>
      <c r="NM1104" s="7"/>
      <c r="NN1104" s="7"/>
      <c r="NO1104" s="7"/>
      <c r="NP1104" s="7"/>
      <c r="NQ1104" s="7"/>
      <c r="NR1104" s="7"/>
      <c r="NS1104" s="7"/>
      <c r="NT1104" s="7"/>
      <c r="NU1104" s="7"/>
      <c r="NV1104" s="7"/>
      <c r="NW1104" s="7"/>
      <c r="NX1104" s="7"/>
      <c r="NY1104" s="7"/>
      <c r="NZ1104" s="7"/>
      <c r="OA1104" s="7"/>
      <c r="OB1104" s="7"/>
      <c r="OC1104" s="7"/>
      <c r="OD1104" s="7"/>
      <c r="OE1104" s="7"/>
      <c r="OF1104" s="7"/>
      <c r="OG1104" s="7"/>
      <c r="OH1104" s="7"/>
      <c r="OI1104" s="7"/>
      <c r="OJ1104" s="7"/>
      <c r="OK1104" s="7"/>
      <c r="OL1104" s="7"/>
      <c r="OM1104" s="7"/>
      <c r="ON1104" s="7"/>
      <c r="OO1104" s="7"/>
      <c r="OP1104" s="7"/>
      <c r="OQ1104" s="7"/>
      <c r="OR1104" s="7"/>
      <c r="OS1104" s="7"/>
      <c r="OT1104" s="7"/>
      <c r="OU1104" s="7"/>
      <c r="OV1104" s="7"/>
      <c r="OW1104" s="7"/>
      <c r="OX1104" s="7"/>
      <c r="OY1104" s="7"/>
      <c r="OZ1104" s="7"/>
      <c r="PA1104" s="7"/>
      <c r="PB1104" s="7"/>
      <c r="PC1104" s="7"/>
      <c r="PD1104" s="7"/>
      <c r="PE1104" s="7"/>
      <c r="PF1104" s="7"/>
      <c r="PG1104" s="7"/>
      <c r="PH1104" s="7"/>
      <c r="PI1104" s="7"/>
      <c r="PJ1104" s="7"/>
      <c r="PK1104" s="7"/>
    </row>
    <row r="1105" spans="7:427">
      <c r="G1105" s="7"/>
      <c r="H1105" s="7"/>
      <c r="I1105" s="7"/>
      <c r="J1105" s="7"/>
      <c r="K1105" s="7"/>
      <c r="L1105" s="7"/>
      <c r="N1105" s="7"/>
      <c r="O1105" s="7"/>
      <c r="P1105" s="7"/>
      <c r="Q1105" s="7"/>
      <c r="R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  <c r="GE1105" s="7"/>
      <c r="GF1105" s="7"/>
      <c r="GG1105" s="7"/>
      <c r="GH1105" s="7"/>
      <c r="GI1105" s="7"/>
      <c r="GJ1105" s="7"/>
      <c r="GK1105" s="7"/>
      <c r="GL1105" s="7"/>
      <c r="GM1105" s="7"/>
      <c r="GN1105" s="7"/>
      <c r="GO1105" s="7"/>
      <c r="GP1105" s="7"/>
      <c r="GQ1105" s="7"/>
      <c r="GR1105" s="7"/>
      <c r="GS1105" s="7"/>
      <c r="GT1105" s="7"/>
      <c r="GU1105" s="7"/>
      <c r="GV1105" s="7"/>
      <c r="GW1105" s="7"/>
      <c r="GX1105" s="7"/>
      <c r="GY1105" s="7"/>
      <c r="GZ1105" s="7"/>
      <c r="HA1105" s="7"/>
      <c r="HB1105" s="7"/>
      <c r="HC1105" s="7"/>
      <c r="HD1105" s="7"/>
      <c r="HE1105" s="7"/>
      <c r="HF1105" s="7"/>
      <c r="HG1105" s="7"/>
      <c r="HH1105" s="7"/>
      <c r="HI1105" s="7"/>
      <c r="HJ1105" s="7"/>
      <c r="HK1105" s="7"/>
      <c r="HL1105" s="7"/>
      <c r="HM1105" s="7"/>
      <c r="HN1105" s="7"/>
      <c r="HO1105" s="7"/>
      <c r="HP1105" s="7"/>
      <c r="HQ1105" s="7"/>
      <c r="HR1105" s="7"/>
      <c r="HS1105" s="7"/>
      <c r="HT1105" s="7"/>
      <c r="HU1105" s="7"/>
      <c r="HV1105" s="7"/>
      <c r="HW1105" s="7"/>
      <c r="HX1105" s="7"/>
      <c r="HY1105" s="7"/>
      <c r="HZ1105" s="7"/>
      <c r="IA1105" s="7"/>
      <c r="IB1105" s="7"/>
      <c r="IC1105" s="7"/>
      <c r="ID1105" s="7"/>
      <c r="IE1105" s="7"/>
      <c r="IF1105" s="7"/>
      <c r="IG1105" s="7"/>
      <c r="IH1105" s="7"/>
      <c r="II1105" s="7"/>
      <c r="IJ1105" s="7"/>
      <c r="IK1105" s="7"/>
      <c r="IL1105" s="7"/>
      <c r="IM1105" s="7"/>
      <c r="IN1105" s="7"/>
      <c r="IO1105" s="7"/>
      <c r="IP1105" s="7"/>
      <c r="IQ1105" s="7"/>
      <c r="IR1105" s="7"/>
      <c r="IS1105" s="7"/>
      <c r="IT1105" s="7"/>
      <c r="IU1105" s="7"/>
      <c r="IV1105" s="7"/>
      <c r="IW1105" s="7"/>
      <c r="IX1105" s="7"/>
      <c r="IY1105" s="7"/>
      <c r="IZ1105" s="7"/>
      <c r="JA1105" s="7"/>
      <c r="JB1105" s="7"/>
      <c r="JC1105" s="7"/>
      <c r="JD1105" s="7"/>
      <c r="JE1105" s="7"/>
      <c r="JF1105" s="7"/>
      <c r="JG1105" s="7"/>
      <c r="JH1105" s="7"/>
      <c r="JI1105" s="7"/>
      <c r="JJ1105" s="7"/>
      <c r="JK1105" s="7"/>
      <c r="JL1105" s="7"/>
      <c r="JM1105" s="7"/>
      <c r="JN1105" s="7"/>
      <c r="JO1105" s="7"/>
      <c r="JP1105" s="7"/>
      <c r="JQ1105" s="7"/>
      <c r="JR1105" s="7"/>
      <c r="JS1105" s="7"/>
      <c r="JT1105" s="7"/>
      <c r="JU1105" s="7"/>
      <c r="JV1105" s="7"/>
      <c r="JW1105" s="7"/>
      <c r="JX1105" s="7"/>
      <c r="JY1105" s="7"/>
      <c r="JZ1105" s="7"/>
      <c r="KA1105" s="7"/>
      <c r="KB1105" s="7"/>
      <c r="KC1105" s="7"/>
      <c r="KD1105" s="7"/>
      <c r="KE1105" s="7"/>
      <c r="KF1105" s="7"/>
      <c r="KG1105" s="7"/>
      <c r="KH1105" s="7"/>
      <c r="KI1105" s="7"/>
      <c r="KJ1105" s="7"/>
      <c r="KK1105" s="7"/>
      <c r="KL1105" s="7"/>
      <c r="KM1105" s="7"/>
      <c r="KN1105" s="7"/>
      <c r="KO1105" s="7"/>
      <c r="KP1105" s="7"/>
      <c r="KQ1105" s="7"/>
      <c r="KR1105" s="7"/>
      <c r="KS1105" s="7"/>
      <c r="KT1105" s="7"/>
      <c r="KU1105" s="7"/>
      <c r="KV1105" s="7"/>
      <c r="KW1105" s="7"/>
      <c r="KX1105" s="7"/>
      <c r="KY1105" s="7"/>
      <c r="KZ1105" s="7"/>
      <c r="LA1105" s="7"/>
      <c r="LB1105" s="7"/>
      <c r="LC1105" s="7"/>
      <c r="LD1105" s="7"/>
      <c r="LE1105" s="7"/>
      <c r="LF1105" s="7"/>
      <c r="LG1105" s="7"/>
      <c r="LH1105" s="7"/>
      <c r="LI1105" s="7"/>
      <c r="LJ1105" s="7"/>
      <c r="LK1105" s="7"/>
      <c r="LL1105" s="7"/>
      <c r="LM1105" s="7"/>
      <c r="LN1105" s="7"/>
      <c r="LO1105" s="7"/>
      <c r="LP1105" s="7"/>
      <c r="LQ1105" s="7"/>
      <c r="LR1105" s="7"/>
      <c r="LS1105" s="7"/>
      <c r="LT1105" s="7"/>
      <c r="LU1105" s="7"/>
      <c r="LV1105" s="7"/>
      <c r="LW1105" s="7"/>
      <c r="LX1105" s="7"/>
      <c r="LY1105" s="7"/>
      <c r="LZ1105" s="7"/>
      <c r="MA1105" s="7"/>
      <c r="MB1105" s="7"/>
      <c r="MC1105" s="7"/>
      <c r="MD1105" s="7"/>
      <c r="ME1105" s="7"/>
      <c r="MF1105" s="7"/>
      <c r="MG1105" s="7"/>
      <c r="MH1105" s="7"/>
      <c r="MI1105" s="7"/>
      <c r="MJ1105" s="7"/>
      <c r="MK1105" s="7"/>
      <c r="ML1105" s="7"/>
      <c r="MM1105" s="7"/>
      <c r="MN1105" s="7"/>
      <c r="MO1105" s="7"/>
      <c r="MP1105" s="7"/>
      <c r="MQ1105" s="7"/>
      <c r="MR1105" s="7"/>
      <c r="MS1105" s="7"/>
      <c r="MT1105" s="7"/>
      <c r="MU1105" s="7"/>
      <c r="MV1105" s="7"/>
      <c r="MW1105" s="7"/>
      <c r="MX1105" s="7"/>
      <c r="MY1105" s="7"/>
      <c r="MZ1105" s="7"/>
      <c r="NA1105" s="7"/>
      <c r="NB1105" s="7"/>
      <c r="NC1105" s="7"/>
      <c r="ND1105" s="7"/>
      <c r="NE1105" s="7"/>
      <c r="NF1105" s="7"/>
      <c r="NG1105" s="7"/>
      <c r="NH1105" s="7"/>
      <c r="NI1105" s="7"/>
      <c r="NJ1105" s="7"/>
      <c r="NK1105" s="7"/>
      <c r="NL1105" s="7"/>
      <c r="NM1105" s="7"/>
      <c r="NN1105" s="7"/>
      <c r="NO1105" s="7"/>
      <c r="NP1105" s="7"/>
      <c r="NQ1105" s="7"/>
      <c r="NR1105" s="7"/>
      <c r="NS1105" s="7"/>
      <c r="NT1105" s="7"/>
      <c r="NU1105" s="7"/>
      <c r="NV1105" s="7"/>
      <c r="NW1105" s="7"/>
      <c r="NX1105" s="7"/>
      <c r="NY1105" s="7"/>
      <c r="NZ1105" s="7"/>
      <c r="OA1105" s="7"/>
      <c r="OB1105" s="7"/>
      <c r="OC1105" s="7"/>
      <c r="OD1105" s="7"/>
      <c r="OE1105" s="7"/>
      <c r="OF1105" s="7"/>
      <c r="OG1105" s="7"/>
      <c r="OH1105" s="7"/>
      <c r="OI1105" s="7"/>
      <c r="OJ1105" s="7"/>
      <c r="OK1105" s="7"/>
      <c r="OL1105" s="7"/>
      <c r="OM1105" s="7"/>
      <c r="ON1105" s="7"/>
      <c r="OO1105" s="7"/>
      <c r="OP1105" s="7"/>
      <c r="OQ1105" s="7"/>
      <c r="OR1105" s="7"/>
      <c r="OS1105" s="7"/>
      <c r="OT1105" s="7"/>
      <c r="OU1105" s="7"/>
      <c r="OV1105" s="7"/>
      <c r="OW1105" s="7"/>
      <c r="OX1105" s="7"/>
      <c r="OY1105" s="7"/>
      <c r="OZ1105" s="7"/>
      <c r="PA1105" s="7"/>
      <c r="PB1105" s="7"/>
      <c r="PC1105" s="7"/>
      <c r="PD1105" s="7"/>
      <c r="PE1105" s="7"/>
      <c r="PF1105" s="7"/>
      <c r="PG1105" s="7"/>
      <c r="PH1105" s="7"/>
      <c r="PI1105" s="7"/>
      <c r="PJ1105" s="7"/>
      <c r="PK1105" s="7"/>
    </row>
    <row r="1106" spans="7:427">
      <c r="G1106" s="7"/>
      <c r="H1106" s="7"/>
      <c r="I1106" s="7"/>
      <c r="J1106" s="7"/>
      <c r="K1106" s="7"/>
      <c r="L1106" s="7"/>
      <c r="N1106" s="7"/>
      <c r="O1106" s="7"/>
      <c r="P1106" s="7"/>
      <c r="Q1106" s="7"/>
      <c r="R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  <c r="GE1106" s="7"/>
      <c r="GF1106" s="7"/>
      <c r="GG1106" s="7"/>
      <c r="GH1106" s="7"/>
      <c r="GI1106" s="7"/>
      <c r="GJ1106" s="7"/>
      <c r="GK1106" s="7"/>
      <c r="GL1106" s="7"/>
      <c r="GM1106" s="7"/>
      <c r="GN1106" s="7"/>
      <c r="GO1106" s="7"/>
      <c r="GP1106" s="7"/>
      <c r="GQ1106" s="7"/>
      <c r="GR1106" s="7"/>
      <c r="GS1106" s="7"/>
      <c r="GT1106" s="7"/>
      <c r="GU1106" s="7"/>
      <c r="GV1106" s="7"/>
      <c r="GW1106" s="7"/>
      <c r="GX1106" s="7"/>
      <c r="GY1106" s="7"/>
      <c r="GZ1106" s="7"/>
      <c r="HA1106" s="7"/>
      <c r="HB1106" s="7"/>
      <c r="HC1106" s="7"/>
      <c r="HD1106" s="7"/>
      <c r="HE1106" s="7"/>
      <c r="HF1106" s="7"/>
      <c r="HG1106" s="7"/>
      <c r="HH1106" s="7"/>
      <c r="HI1106" s="7"/>
      <c r="HJ1106" s="7"/>
      <c r="HK1106" s="7"/>
      <c r="HL1106" s="7"/>
      <c r="HM1106" s="7"/>
      <c r="HN1106" s="7"/>
      <c r="HO1106" s="7"/>
      <c r="HP1106" s="7"/>
      <c r="HQ1106" s="7"/>
      <c r="HR1106" s="7"/>
      <c r="HS1106" s="7"/>
      <c r="HT1106" s="7"/>
      <c r="HU1106" s="7"/>
      <c r="HV1106" s="7"/>
      <c r="HW1106" s="7"/>
      <c r="HX1106" s="7"/>
      <c r="HY1106" s="7"/>
      <c r="HZ1106" s="7"/>
      <c r="IA1106" s="7"/>
      <c r="IB1106" s="7"/>
      <c r="IC1106" s="7"/>
      <c r="ID1106" s="7"/>
      <c r="IE1106" s="7"/>
      <c r="IF1106" s="7"/>
      <c r="IG1106" s="7"/>
      <c r="IH1106" s="7"/>
      <c r="II1106" s="7"/>
      <c r="IJ1106" s="7"/>
      <c r="IK1106" s="7"/>
      <c r="IL1106" s="7"/>
      <c r="IM1106" s="7"/>
      <c r="IN1106" s="7"/>
      <c r="IO1106" s="7"/>
      <c r="IP1106" s="7"/>
      <c r="IQ1106" s="7"/>
      <c r="IR1106" s="7"/>
      <c r="IS1106" s="7"/>
      <c r="IT1106" s="7"/>
      <c r="IU1106" s="7"/>
      <c r="IV1106" s="7"/>
      <c r="IW1106" s="7"/>
      <c r="IX1106" s="7"/>
      <c r="IY1106" s="7"/>
      <c r="IZ1106" s="7"/>
      <c r="JA1106" s="7"/>
      <c r="JB1106" s="7"/>
      <c r="JC1106" s="7"/>
      <c r="JD1106" s="7"/>
      <c r="JE1106" s="7"/>
      <c r="JF1106" s="7"/>
      <c r="JG1106" s="7"/>
      <c r="JH1106" s="7"/>
      <c r="JI1106" s="7"/>
      <c r="JJ1106" s="7"/>
      <c r="JK1106" s="7"/>
      <c r="JL1106" s="7"/>
      <c r="JM1106" s="7"/>
      <c r="JN1106" s="7"/>
      <c r="JO1106" s="7"/>
      <c r="JP1106" s="7"/>
      <c r="JQ1106" s="7"/>
      <c r="JR1106" s="7"/>
      <c r="JS1106" s="7"/>
      <c r="JT1106" s="7"/>
      <c r="JU1106" s="7"/>
      <c r="JV1106" s="7"/>
      <c r="JW1106" s="7"/>
      <c r="JX1106" s="7"/>
      <c r="JY1106" s="7"/>
      <c r="JZ1106" s="7"/>
      <c r="KA1106" s="7"/>
      <c r="KB1106" s="7"/>
      <c r="KC1106" s="7"/>
      <c r="KD1106" s="7"/>
      <c r="KE1106" s="7"/>
      <c r="KF1106" s="7"/>
      <c r="KG1106" s="7"/>
      <c r="KH1106" s="7"/>
      <c r="KI1106" s="7"/>
      <c r="KJ1106" s="7"/>
      <c r="KK1106" s="7"/>
      <c r="KL1106" s="7"/>
      <c r="KM1106" s="7"/>
      <c r="KN1106" s="7"/>
      <c r="KO1106" s="7"/>
      <c r="KP1106" s="7"/>
      <c r="KQ1106" s="7"/>
      <c r="KR1106" s="7"/>
      <c r="KS1106" s="7"/>
      <c r="KT1106" s="7"/>
      <c r="KU1106" s="7"/>
      <c r="KV1106" s="7"/>
      <c r="KW1106" s="7"/>
      <c r="KX1106" s="7"/>
      <c r="KY1106" s="7"/>
      <c r="KZ1106" s="7"/>
      <c r="LA1106" s="7"/>
      <c r="LB1106" s="7"/>
      <c r="LC1106" s="7"/>
      <c r="LD1106" s="7"/>
      <c r="LE1106" s="7"/>
      <c r="LF1106" s="7"/>
      <c r="LG1106" s="7"/>
      <c r="LH1106" s="7"/>
      <c r="LI1106" s="7"/>
      <c r="LJ1106" s="7"/>
      <c r="LK1106" s="7"/>
      <c r="LL1106" s="7"/>
      <c r="LM1106" s="7"/>
      <c r="LN1106" s="7"/>
      <c r="LO1106" s="7"/>
      <c r="LP1106" s="7"/>
      <c r="LQ1106" s="7"/>
      <c r="LR1106" s="7"/>
      <c r="LS1106" s="7"/>
      <c r="LT1106" s="7"/>
      <c r="LU1106" s="7"/>
      <c r="LV1106" s="7"/>
      <c r="LW1106" s="7"/>
      <c r="LX1106" s="7"/>
      <c r="LY1106" s="7"/>
      <c r="LZ1106" s="7"/>
      <c r="MA1106" s="7"/>
      <c r="MB1106" s="7"/>
      <c r="MC1106" s="7"/>
      <c r="MD1106" s="7"/>
      <c r="ME1106" s="7"/>
      <c r="MF1106" s="7"/>
      <c r="MG1106" s="7"/>
      <c r="MH1106" s="7"/>
      <c r="MI1106" s="7"/>
      <c r="MJ1106" s="7"/>
      <c r="MK1106" s="7"/>
      <c r="ML1106" s="7"/>
      <c r="MM1106" s="7"/>
      <c r="MN1106" s="7"/>
      <c r="MO1106" s="7"/>
      <c r="MP1106" s="7"/>
      <c r="MQ1106" s="7"/>
      <c r="MR1106" s="7"/>
      <c r="MS1106" s="7"/>
      <c r="MT1106" s="7"/>
      <c r="MU1106" s="7"/>
      <c r="MV1106" s="7"/>
      <c r="MW1106" s="7"/>
      <c r="MX1106" s="7"/>
      <c r="MY1106" s="7"/>
      <c r="MZ1106" s="7"/>
      <c r="NA1106" s="7"/>
      <c r="NB1106" s="7"/>
      <c r="NC1106" s="7"/>
      <c r="ND1106" s="7"/>
      <c r="NE1106" s="7"/>
      <c r="NF1106" s="7"/>
      <c r="NG1106" s="7"/>
      <c r="NH1106" s="7"/>
      <c r="NI1106" s="7"/>
      <c r="NJ1106" s="7"/>
      <c r="NK1106" s="7"/>
      <c r="NL1106" s="7"/>
      <c r="NM1106" s="7"/>
      <c r="NN1106" s="7"/>
      <c r="NO1106" s="7"/>
      <c r="NP1106" s="7"/>
      <c r="NQ1106" s="7"/>
      <c r="NR1106" s="7"/>
      <c r="NS1106" s="7"/>
      <c r="NT1106" s="7"/>
      <c r="NU1106" s="7"/>
      <c r="NV1106" s="7"/>
      <c r="NW1106" s="7"/>
      <c r="NX1106" s="7"/>
      <c r="NY1106" s="7"/>
      <c r="NZ1106" s="7"/>
      <c r="OA1106" s="7"/>
      <c r="OB1106" s="7"/>
      <c r="OC1106" s="7"/>
      <c r="OD1106" s="7"/>
      <c r="OE1106" s="7"/>
      <c r="OF1106" s="7"/>
      <c r="OG1106" s="7"/>
      <c r="OH1106" s="7"/>
      <c r="OI1106" s="7"/>
      <c r="OJ1106" s="7"/>
      <c r="OK1106" s="7"/>
      <c r="OL1106" s="7"/>
      <c r="OM1106" s="7"/>
      <c r="ON1106" s="7"/>
      <c r="OO1106" s="7"/>
      <c r="OP1106" s="7"/>
      <c r="OQ1106" s="7"/>
      <c r="OR1106" s="7"/>
      <c r="OS1106" s="7"/>
      <c r="OT1106" s="7"/>
      <c r="OU1106" s="7"/>
      <c r="OV1106" s="7"/>
      <c r="OW1106" s="7"/>
      <c r="OX1106" s="7"/>
      <c r="OY1106" s="7"/>
      <c r="OZ1106" s="7"/>
      <c r="PA1106" s="7"/>
      <c r="PB1106" s="7"/>
      <c r="PC1106" s="7"/>
      <c r="PD1106" s="7"/>
      <c r="PE1106" s="7"/>
      <c r="PF1106" s="7"/>
      <c r="PG1106" s="7"/>
      <c r="PH1106" s="7"/>
      <c r="PI1106" s="7"/>
      <c r="PJ1106" s="7"/>
      <c r="PK1106" s="7"/>
    </row>
    <row r="1107" spans="7:427">
      <c r="G1107" s="7"/>
      <c r="H1107" s="7"/>
      <c r="I1107" s="7"/>
      <c r="J1107" s="7"/>
      <c r="K1107" s="7"/>
      <c r="L1107" s="7"/>
      <c r="N1107" s="7"/>
      <c r="O1107" s="7"/>
      <c r="P1107" s="7"/>
      <c r="Q1107" s="7"/>
      <c r="R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  <c r="GE1107" s="7"/>
      <c r="GF1107" s="7"/>
      <c r="GG1107" s="7"/>
      <c r="GH1107" s="7"/>
      <c r="GI1107" s="7"/>
      <c r="GJ1107" s="7"/>
      <c r="GK1107" s="7"/>
      <c r="GL1107" s="7"/>
      <c r="GM1107" s="7"/>
      <c r="GN1107" s="7"/>
      <c r="GO1107" s="7"/>
      <c r="GP1107" s="7"/>
      <c r="GQ1107" s="7"/>
      <c r="GR1107" s="7"/>
      <c r="GS1107" s="7"/>
      <c r="GT1107" s="7"/>
      <c r="GU1107" s="7"/>
      <c r="GV1107" s="7"/>
      <c r="GW1107" s="7"/>
      <c r="GX1107" s="7"/>
      <c r="GY1107" s="7"/>
      <c r="GZ1107" s="7"/>
      <c r="HA1107" s="7"/>
      <c r="HB1107" s="7"/>
      <c r="HC1107" s="7"/>
      <c r="HD1107" s="7"/>
      <c r="HE1107" s="7"/>
      <c r="HF1107" s="7"/>
      <c r="HG1107" s="7"/>
      <c r="HH1107" s="7"/>
      <c r="HI1107" s="7"/>
      <c r="HJ1107" s="7"/>
      <c r="HK1107" s="7"/>
      <c r="HL1107" s="7"/>
      <c r="HM1107" s="7"/>
      <c r="HN1107" s="7"/>
      <c r="HO1107" s="7"/>
      <c r="HP1107" s="7"/>
      <c r="HQ1107" s="7"/>
      <c r="HR1107" s="7"/>
      <c r="HS1107" s="7"/>
      <c r="HT1107" s="7"/>
      <c r="HU1107" s="7"/>
      <c r="HV1107" s="7"/>
      <c r="HW1107" s="7"/>
      <c r="HX1107" s="7"/>
      <c r="HY1107" s="7"/>
      <c r="HZ1107" s="7"/>
      <c r="IA1107" s="7"/>
      <c r="IB1107" s="7"/>
      <c r="IC1107" s="7"/>
      <c r="ID1107" s="7"/>
      <c r="IE1107" s="7"/>
      <c r="IF1107" s="7"/>
      <c r="IG1107" s="7"/>
      <c r="IH1107" s="7"/>
      <c r="II1107" s="7"/>
      <c r="IJ1107" s="7"/>
      <c r="IK1107" s="7"/>
      <c r="IL1107" s="7"/>
      <c r="IM1107" s="7"/>
      <c r="IN1107" s="7"/>
      <c r="IO1107" s="7"/>
      <c r="IP1107" s="7"/>
      <c r="IQ1107" s="7"/>
      <c r="IR1107" s="7"/>
      <c r="IS1107" s="7"/>
      <c r="IT1107" s="7"/>
      <c r="IU1107" s="7"/>
      <c r="IV1107" s="7"/>
      <c r="IW1107" s="7"/>
      <c r="IX1107" s="7"/>
      <c r="IY1107" s="7"/>
      <c r="IZ1107" s="7"/>
      <c r="JA1107" s="7"/>
      <c r="JB1107" s="7"/>
      <c r="JC1107" s="7"/>
      <c r="JD1107" s="7"/>
      <c r="JE1107" s="7"/>
      <c r="JF1107" s="7"/>
      <c r="JG1107" s="7"/>
      <c r="JH1107" s="7"/>
      <c r="JI1107" s="7"/>
      <c r="JJ1107" s="7"/>
      <c r="JK1107" s="7"/>
      <c r="JL1107" s="7"/>
      <c r="JM1107" s="7"/>
      <c r="JN1107" s="7"/>
      <c r="JO1107" s="7"/>
      <c r="JP1107" s="7"/>
      <c r="JQ1107" s="7"/>
      <c r="JR1107" s="7"/>
      <c r="JS1107" s="7"/>
      <c r="JT1107" s="7"/>
      <c r="JU1107" s="7"/>
      <c r="JV1107" s="7"/>
      <c r="JW1107" s="7"/>
      <c r="JX1107" s="7"/>
      <c r="JY1107" s="7"/>
      <c r="JZ1107" s="7"/>
      <c r="KA1107" s="7"/>
      <c r="KB1107" s="7"/>
      <c r="KC1107" s="7"/>
      <c r="KD1107" s="7"/>
      <c r="KE1107" s="7"/>
      <c r="KF1107" s="7"/>
      <c r="KG1107" s="7"/>
      <c r="KH1107" s="7"/>
      <c r="KI1107" s="7"/>
      <c r="KJ1107" s="7"/>
      <c r="KK1107" s="7"/>
      <c r="KL1107" s="7"/>
      <c r="KM1107" s="7"/>
      <c r="KN1107" s="7"/>
      <c r="KO1107" s="7"/>
      <c r="KP1107" s="7"/>
      <c r="KQ1107" s="7"/>
      <c r="KR1107" s="7"/>
      <c r="KS1107" s="7"/>
      <c r="KT1107" s="7"/>
      <c r="KU1107" s="7"/>
      <c r="KV1107" s="7"/>
      <c r="KW1107" s="7"/>
      <c r="KX1107" s="7"/>
      <c r="KY1107" s="7"/>
      <c r="KZ1107" s="7"/>
      <c r="LA1107" s="7"/>
      <c r="LB1107" s="7"/>
      <c r="LC1107" s="7"/>
      <c r="LD1107" s="7"/>
      <c r="LE1107" s="7"/>
      <c r="LF1107" s="7"/>
      <c r="LG1107" s="7"/>
      <c r="LH1107" s="7"/>
      <c r="LI1107" s="7"/>
      <c r="LJ1107" s="7"/>
      <c r="LK1107" s="7"/>
      <c r="LL1107" s="7"/>
      <c r="LM1107" s="7"/>
      <c r="LN1107" s="7"/>
      <c r="LO1107" s="7"/>
      <c r="LP1107" s="7"/>
      <c r="LQ1107" s="7"/>
      <c r="LR1107" s="7"/>
      <c r="LS1107" s="7"/>
      <c r="LT1107" s="7"/>
      <c r="LU1107" s="7"/>
      <c r="LV1107" s="7"/>
      <c r="LW1107" s="7"/>
      <c r="LX1107" s="7"/>
      <c r="LY1107" s="7"/>
      <c r="LZ1107" s="7"/>
      <c r="MA1107" s="7"/>
      <c r="MB1107" s="7"/>
      <c r="MC1107" s="7"/>
      <c r="MD1107" s="7"/>
      <c r="ME1107" s="7"/>
      <c r="MF1107" s="7"/>
      <c r="MG1107" s="7"/>
      <c r="MH1107" s="7"/>
      <c r="MI1107" s="7"/>
      <c r="MJ1107" s="7"/>
      <c r="MK1107" s="7"/>
      <c r="ML1107" s="7"/>
      <c r="MM1107" s="7"/>
      <c r="MN1107" s="7"/>
      <c r="MO1107" s="7"/>
      <c r="MP1107" s="7"/>
      <c r="MQ1107" s="7"/>
      <c r="MR1107" s="7"/>
      <c r="MS1107" s="7"/>
      <c r="MT1107" s="7"/>
      <c r="MU1107" s="7"/>
      <c r="MV1107" s="7"/>
      <c r="MW1107" s="7"/>
      <c r="MX1107" s="7"/>
      <c r="MY1107" s="7"/>
      <c r="MZ1107" s="7"/>
      <c r="NA1107" s="7"/>
      <c r="NB1107" s="7"/>
      <c r="NC1107" s="7"/>
      <c r="ND1107" s="7"/>
      <c r="NE1107" s="7"/>
      <c r="NF1107" s="7"/>
      <c r="NG1107" s="7"/>
      <c r="NH1107" s="7"/>
      <c r="NI1107" s="7"/>
      <c r="NJ1107" s="7"/>
      <c r="NK1107" s="7"/>
      <c r="NL1107" s="7"/>
      <c r="NM1107" s="7"/>
      <c r="NN1107" s="7"/>
      <c r="NO1107" s="7"/>
      <c r="NP1107" s="7"/>
      <c r="NQ1107" s="7"/>
      <c r="NR1107" s="7"/>
      <c r="NS1107" s="7"/>
      <c r="NT1107" s="7"/>
      <c r="NU1107" s="7"/>
      <c r="NV1107" s="7"/>
      <c r="NW1107" s="7"/>
      <c r="NX1107" s="7"/>
      <c r="NY1107" s="7"/>
      <c r="NZ1107" s="7"/>
      <c r="OA1107" s="7"/>
      <c r="OB1107" s="7"/>
      <c r="OC1107" s="7"/>
      <c r="OD1107" s="7"/>
      <c r="OE1107" s="7"/>
      <c r="OF1107" s="7"/>
      <c r="OG1107" s="7"/>
      <c r="OH1107" s="7"/>
      <c r="OI1107" s="7"/>
      <c r="OJ1107" s="7"/>
      <c r="OK1107" s="7"/>
      <c r="OL1107" s="7"/>
      <c r="OM1107" s="7"/>
      <c r="ON1107" s="7"/>
      <c r="OO1107" s="7"/>
      <c r="OP1107" s="7"/>
      <c r="OQ1107" s="7"/>
      <c r="OR1107" s="7"/>
      <c r="OS1107" s="7"/>
      <c r="OT1107" s="7"/>
      <c r="OU1107" s="7"/>
      <c r="OV1107" s="7"/>
      <c r="OW1107" s="7"/>
      <c r="OX1107" s="7"/>
      <c r="OY1107" s="7"/>
      <c r="OZ1107" s="7"/>
      <c r="PA1107" s="7"/>
      <c r="PB1107" s="7"/>
      <c r="PC1107" s="7"/>
      <c r="PD1107" s="7"/>
      <c r="PE1107" s="7"/>
      <c r="PF1107" s="7"/>
      <c r="PG1107" s="7"/>
      <c r="PH1107" s="7"/>
      <c r="PI1107" s="7"/>
      <c r="PJ1107" s="7"/>
      <c r="PK1107" s="7"/>
    </row>
    <row r="1108" spans="7:427">
      <c r="G1108" s="7"/>
      <c r="H1108" s="7"/>
      <c r="I1108" s="7"/>
      <c r="J1108" s="7"/>
      <c r="K1108" s="7"/>
      <c r="L1108" s="7"/>
      <c r="N1108" s="7"/>
      <c r="O1108" s="7"/>
      <c r="P1108" s="7"/>
      <c r="Q1108" s="7"/>
      <c r="R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  <c r="GE1108" s="7"/>
      <c r="GF1108" s="7"/>
      <c r="GG1108" s="7"/>
      <c r="GH1108" s="7"/>
      <c r="GI1108" s="7"/>
      <c r="GJ1108" s="7"/>
      <c r="GK1108" s="7"/>
      <c r="GL1108" s="7"/>
      <c r="GM1108" s="7"/>
      <c r="GN1108" s="7"/>
      <c r="GO1108" s="7"/>
      <c r="GP1108" s="7"/>
      <c r="GQ1108" s="7"/>
      <c r="GR1108" s="7"/>
      <c r="GS1108" s="7"/>
      <c r="GT1108" s="7"/>
      <c r="GU1108" s="7"/>
      <c r="GV1108" s="7"/>
      <c r="GW1108" s="7"/>
      <c r="GX1108" s="7"/>
      <c r="GY1108" s="7"/>
      <c r="GZ1108" s="7"/>
      <c r="HA1108" s="7"/>
      <c r="HB1108" s="7"/>
      <c r="HC1108" s="7"/>
      <c r="HD1108" s="7"/>
      <c r="HE1108" s="7"/>
      <c r="HF1108" s="7"/>
      <c r="HG1108" s="7"/>
      <c r="HH1108" s="7"/>
      <c r="HI1108" s="7"/>
      <c r="HJ1108" s="7"/>
      <c r="HK1108" s="7"/>
      <c r="HL1108" s="7"/>
      <c r="HM1108" s="7"/>
      <c r="HN1108" s="7"/>
      <c r="HO1108" s="7"/>
      <c r="HP1108" s="7"/>
      <c r="HQ1108" s="7"/>
      <c r="HR1108" s="7"/>
      <c r="HS1108" s="7"/>
      <c r="HT1108" s="7"/>
      <c r="HU1108" s="7"/>
      <c r="HV1108" s="7"/>
      <c r="HW1108" s="7"/>
      <c r="HX1108" s="7"/>
      <c r="HY1108" s="7"/>
      <c r="HZ1108" s="7"/>
      <c r="IA1108" s="7"/>
      <c r="IB1108" s="7"/>
      <c r="IC1108" s="7"/>
      <c r="ID1108" s="7"/>
      <c r="IE1108" s="7"/>
      <c r="IF1108" s="7"/>
      <c r="IG1108" s="7"/>
      <c r="IH1108" s="7"/>
      <c r="II1108" s="7"/>
      <c r="IJ1108" s="7"/>
      <c r="IK1108" s="7"/>
      <c r="IL1108" s="7"/>
      <c r="IM1108" s="7"/>
      <c r="IN1108" s="7"/>
      <c r="IO1108" s="7"/>
      <c r="IP1108" s="7"/>
      <c r="IQ1108" s="7"/>
      <c r="IR1108" s="7"/>
      <c r="IS1108" s="7"/>
      <c r="IT1108" s="7"/>
      <c r="IU1108" s="7"/>
      <c r="IV1108" s="7"/>
      <c r="IW1108" s="7"/>
      <c r="IX1108" s="7"/>
      <c r="IY1108" s="7"/>
      <c r="IZ1108" s="7"/>
      <c r="JA1108" s="7"/>
      <c r="JB1108" s="7"/>
      <c r="JC1108" s="7"/>
      <c r="JD1108" s="7"/>
      <c r="JE1108" s="7"/>
      <c r="JF1108" s="7"/>
      <c r="JG1108" s="7"/>
      <c r="JH1108" s="7"/>
      <c r="JI1108" s="7"/>
      <c r="JJ1108" s="7"/>
      <c r="JK1108" s="7"/>
      <c r="JL1108" s="7"/>
      <c r="JM1108" s="7"/>
      <c r="JN1108" s="7"/>
      <c r="JO1108" s="7"/>
      <c r="JP1108" s="7"/>
      <c r="JQ1108" s="7"/>
      <c r="JR1108" s="7"/>
      <c r="JS1108" s="7"/>
      <c r="JT1108" s="7"/>
      <c r="JU1108" s="7"/>
      <c r="JV1108" s="7"/>
      <c r="JW1108" s="7"/>
      <c r="JX1108" s="7"/>
      <c r="JY1108" s="7"/>
      <c r="JZ1108" s="7"/>
      <c r="KA1108" s="7"/>
      <c r="KB1108" s="7"/>
      <c r="KC1108" s="7"/>
      <c r="KD1108" s="7"/>
      <c r="KE1108" s="7"/>
      <c r="KF1108" s="7"/>
      <c r="KG1108" s="7"/>
      <c r="KH1108" s="7"/>
      <c r="KI1108" s="7"/>
      <c r="KJ1108" s="7"/>
      <c r="KK1108" s="7"/>
      <c r="KL1108" s="7"/>
      <c r="KM1108" s="7"/>
      <c r="KN1108" s="7"/>
      <c r="KO1108" s="7"/>
      <c r="KP1108" s="7"/>
      <c r="KQ1108" s="7"/>
      <c r="KR1108" s="7"/>
      <c r="KS1108" s="7"/>
      <c r="KT1108" s="7"/>
      <c r="KU1108" s="7"/>
      <c r="KV1108" s="7"/>
      <c r="KW1108" s="7"/>
      <c r="KX1108" s="7"/>
      <c r="KY1108" s="7"/>
      <c r="KZ1108" s="7"/>
      <c r="LA1108" s="7"/>
      <c r="LB1108" s="7"/>
      <c r="LC1108" s="7"/>
      <c r="LD1108" s="7"/>
      <c r="LE1108" s="7"/>
      <c r="LF1108" s="7"/>
      <c r="LG1108" s="7"/>
      <c r="LH1108" s="7"/>
      <c r="LI1108" s="7"/>
      <c r="LJ1108" s="7"/>
      <c r="LK1108" s="7"/>
      <c r="LL1108" s="7"/>
      <c r="LM1108" s="7"/>
      <c r="LN1108" s="7"/>
      <c r="LO1108" s="7"/>
      <c r="LP1108" s="7"/>
      <c r="LQ1108" s="7"/>
      <c r="LR1108" s="7"/>
      <c r="LS1108" s="7"/>
      <c r="LT1108" s="7"/>
      <c r="LU1108" s="7"/>
      <c r="LV1108" s="7"/>
      <c r="LW1108" s="7"/>
      <c r="LX1108" s="7"/>
      <c r="LY1108" s="7"/>
      <c r="LZ1108" s="7"/>
      <c r="MA1108" s="7"/>
      <c r="MB1108" s="7"/>
      <c r="MC1108" s="7"/>
      <c r="MD1108" s="7"/>
      <c r="ME1108" s="7"/>
      <c r="MF1108" s="7"/>
      <c r="MG1108" s="7"/>
      <c r="MH1108" s="7"/>
      <c r="MI1108" s="7"/>
      <c r="MJ1108" s="7"/>
      <c r="MK1108" s="7"/>
      <c r="ML1108" s="7"/>
      <c r="MM1108" s="7"/>
      <c r="MN1108" s="7"/>
      <c r="MO1108" s="7"/>
      <c r="MP1108" s="7"/>
      <c r="MQ1108" s="7"/>
      <c r="MR1108" s="7"/>
      <c r="MS1108" s="7"/>
      <c r="MT1108" s="7"/>
      <c r="MU1108" s="7"/>
      <c r="MV1108" s="7"/>
      <c r="MW1108" s="7"/>
      <c r="MX1108" s="7"/>
      <c r="MY1108" s="7"/>
      <c r="MZ1108" s="7"/>
      <c r="NA1108" s="7"/>
      <c r="NB1108" s="7"/>
      <c r="NC1108" s="7"/>
      <c r="ND1108" s="7"/>
      <c r="NE1108" s="7"/>
      <c r="NF1108" s="7"/>
      <c r="NG1108" s="7"/>
      <c r="NH1108" s="7"/>
      <c r="NI1108" s="7"/>
      <c r="NJ1108" s="7"/>
      <c r="NK1108" s="7"/>
      <c r="NL1108" s="7"/>
      <c r="NM1108" s="7"/>
      <c r="NN1108" s="7"/>
      <c r="NO1108" s="7"/>
      <c r="NP1108" s="7"/>
      <c r="NQ1108" s="7"/>
      <c r="NR1108" s="7"/>
      <c r="NS1108" s="7"/>
      <c r="NT1108" s="7"/>
      <c r="NU1108" s="7"/>
      <c r="NV1108" s="7"/>
      <c r="NW1108" s="7"/>
      <c r="NX1108" s="7"/>
      <c r="NY1108" s="7"/>
      <c r="NZ1108" s="7"/>
      <c r="OA1108" s="7"/>
      <c r="OB1108" s="7"/>
      <c r="OC1108" s="7"/>
      <c r="OD1108" s="7"/>
      <c r="OE1108" s="7"/>
      <c r="OF1108" s="7"/>
      <c r="OG1108" s="7"/>
      <c r="OH1108" s="7"/>
      <c r="OI1108" s="7"/>
      <c r="OJ1108" s="7"/>
      <c r="OK1108" s="7"/>
      <c r="OL1108" s="7"/>
      <c r="OM1108" s="7"/>
      <c r="ON1108" s="7"/>
      <c r="OO1108" s="7"/>
      <c r="OP1108" s="7"/>
      <c r="OQ1108" s="7"/>
      <c r="OR1108" s="7"/>
      <c r="OS1108" s="7"/>
      <c r="OT1108" s="7"/>
      <c r="OU1108" s="7"/>
      <c r="OV1108" s="7"/>
      <c r="OW1108" s="7"/>
      <c r="OX1108" s="7"/>
      <c r="OY1108" s="7"/>
      <c r="OZ1108" s="7"/>
      <c r="PA1108" s="7"/>
      <c r="PB1108" s="7"/>
      <c r="PC1108" s="7"/>
      <c r="PD1108" s="7"/>
      <c r="PE1108" s="7"/>
      <c r="PF1108" s="7"/>
      <c r="PG1108" s="7"/>
      <c r="PH1108" s="7"/>
      <c r="PI1108" s="7"/>
      <c r="PJ1108" s="7"/>
      <c r="PK1108" s="7"/>
    </row>
    <row r="1109" spans="7:427">
      <c r="G1109" s="7"/>
      <c r="H1109" s="7"/>
      <c r="I1109" s="7"/>
      <c r="J1109" s="7"/>
      <c r="K1109" s="7"/>
      <c r="L1109" s="7"/>
      <c r="N1109" s="7"/>
      <c r="O1109" s="7"/>
      <c r="P1109" s="7"/>
      <c r="Q1109" s="7"/>
      <c r="R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  <c r="GE1109" s="7"/>
      <c r="GF1109" s="7"/>
      <c r="GG1109" s="7"/>
      <c r="GH1109" s="7"/>
      <c r="GI1109" s="7"/>
      <c r="GJ1109" s="7"/>
      <c r="GK1109" s="7"/>
      <c r="GL1109" s="7"/>
      <c r="GM1109" s="7"/>
      <c r="GN1109" s="7"/>
      <c r="GO1109" s="7"/>
      <c r="GP1109" s="7"/>
      <c r="GQ1109" s="7"/>
      <c r="GR1109" s="7"/>
      <c r="GS1109" s="7"/>
      <c r="GT1109" s="7"/>
      <c r="GU1109" s="7"/>
      <c r="GV1109" s="7"/>
      <c r="GW1109" s="7"/>
      <c r="GX1109" s="7"/>
      <c r="GY1109" s="7"/>
      <c r="GZ1109" s="7"/>
      <c r="HA1109" s="7"/>
      <c r="HB1109" s="7"/>
      <c r="HC1109" s="7"/>
      <c r="HD1109" s="7"/>
      <c r="HE1109" s="7"/>
      <c r="HF1109" s="7"/>
      <c r="HG1109" s="7"/>
      <c r="HH1109" s="7"/>
      <c r="HI1109" s="7"/>
      <c r="HJ1109" s="7"/>
      <c r="HK1109" s="7"/>
      <c r="HL1109" s="7"/>
      <c r="HM1109" s="7"/>
      <c r="HN1109" s="7"/>
      <c r="HO1109" s="7"/>
      <c r="HP1109" s="7"/>
      <c r="HQ1109" s="7"/>
      <c r="HR1109" s="7"/>
      <c r="HS1109" s="7"/>
      <c r="HT1109" s="7"/>
      <c r="HU1109" s="7"/>
      <c r="HV1109" s="7"/>
      <c r="HW1109" s="7"/>
      <c r="HX1109" s="7"/>
      <c r="HY1109" s="7"/>
      <c r="HZ1109" s="7"/>
      <c r="IA1109" s="7"/>
      <c r="IB1109" s="7"/>
      <c r="IC1109" s="7"/>
      <c r="ID1109" s="7"/>
      <c r="IE1109" s="7"/>
      <c r="IF1109" s="7"/>
      <c r="IG1109" s="7"/>
      <c r="IH1109" s="7"/>
      <c r="II1109" s="7"/>
      <c r="IJ1109" s="7"/>
      <c r="IK1109" s="7"/>
      <c r="IL1109" s="7"/>
      <c r="IM1109" s="7"/>
      <c r="IN1109" s="7"/>
      <c r="IO1109" s="7"/>
      <c r="IP1109" s="7"/>
      <c r="IQ1109" s="7"/>
      <c r="IR1109" s="7"/>
      <c r="IS1109" s="7"/>
      <c r="IT1109" s="7"/>
      <c r="IU1109" s="7"/>
      <c r="IV1109" s="7"/>
      <c r="IW1109" s="7"/>
      <c r="IX1109" s="7"/>
      <c r="IY1109" s="7"/>
      <c r="IZ1109" s="7"/>
      <c r="JA1109" s="7"/>
      <c r="JB1109" s="7"/>
      <c r="JC1109" s="7"/>
      <c r="JD1109" s="7"/>
      <c r="JE1109" s="7"/>
      <c r="JF1109" s="7"/>
      <c r="JG1109" s="7"/>
      <c r="JH1109" s="7"/>
      <c r="JI1109" s="7"/>
      <c r="JJ1109" s="7"/>
      <c r="JK1109" s="7"/>
      <c r="JL1109" s="7"/>
      <c r="JM1109" s="7"/>
      <c r="JN1109" s="7"/>
      <c r="JO1109" s="7"/>
      <c r="JP1109" s="7"/>
      <c r="JQ1109" s="7"/>
      <c r="JR1109" s="7"/>
      <c r="JS1109" s="7"/>
      <c r="JT1109" s="7"/>
      <c r="JU1109" s="7"/>
      <c r="JV1109" s="7"/>
      <c r="JW1109" s="7"/>
      <c r="JX1109" s="7"/>
      <c r="JY1109" s="7"/>
      <c r="JZ1109" s="7"/>
      <c r="KA1109" s="7"/>
      <c r="KB1109" s="7"/>
      <c r="KC1109" s="7"/>
      <c r="KD1109" s="7"/>
      <c r="KE1109" s="7"/>
      <c r="KF1109" s="7"/>
      <c r="KG1109" s="7"/>
      <c r="KH1109" s="7"/>
      <c r="KI1109" s="7"/>
      <c r="KJ1109" s="7"/>
      <c r="KK1109" s="7"/>
      <c r="KL1109" s="7"/>
      <c r="KM1109" s="7"/>
      <c r="KN1109" s="7"/>
      <c r="KO1109" s="7"/>
      <c r="KP1109" s="7"/>
      <c r="KQ1109" s="7"/>
      <c r="KR1109" s="7"/>
      <c r="KS1109" s="7"/>
      <c r="KT1109" s="7"/>
      <c r="KU1109" s="7"/>
      <c r="KV1109" s="7"/>
      <c r="KW1109" s="7"/>
      <c r="KX1109" s="7"/>
      <c r="KY1109" s="7"/>
      <c r="KZ1109" s="7"/>
      <c r="LA1109" s="7"/>
      <c r="LB1109" s="7"/>
      <c r="LC1109" s="7"/>
      <c r="LD1109" s="7"/>
      <c r="LE1109" s="7"/>
      <c r="LF1109" s="7"/>
      <c r="LG1109" s="7"/>
      <c r="LH1109" s="7"/>
      <c r="LI1109" s="7"/>
      <c r="LJ1109" s="7"/>
      <c r="LK1109" s="7"/>
      <c r="LL1109" s="7"/>
      <c r="LM1109" s="7"/>
      <c r="LN1109" s="7"/>
      <c r="LO1109" s="7"/>
      <c r="LP1109" s="7"/>
      <c r="LQ1109" s="7"/>
      <c r="LR1109" s="7"/>
      <c r="LS1109" s="7"/>
      <c r="LT1109" s="7"/>
      <c r="LU1109" s="7"/>
      <c r="LV1109" s="7"/>
      <c r="LW1109" s="7"/>
      <c r="LX1109" s="7"/>
      <c r="LY1109" s="7"/>
      <c r="LZ1109" s="7"/>
      <c r="MA1109" s="7"/>
      <c r="MB1109" s="7"/>
      <c r="MC1109" s="7"/>
      <c r="MD1109" s="7"/>
      <c r="ME1109" s="7"/>
      <c r="MF1109" s="7"/>
      <c r="MG1109" s="7"/>
      <c r="MH1109" s="7"/>
      <c r="MI1109" s="7"/>
      <c r="MJ1109" s="7"/>
      <c r="MK1109" s="7"/>
      <c r="ML1109" s="7"/>
      <c r="MM1109" s="7"/>
      <c r="MN1109" s="7"/>
      <c r="MO1109" s="7"/>
      <c r="MP1109" s="7"/>
      <c r="MQ1109" s="7"/>
      <c r="MR1109" s="7"/>
      <c r="MS1109" s="7"/>
      <c r="MT1109" s="7"/>
      <c r="MU1109" s="7"/>
      <c r="MV1109" s="7"/>
      <c r="MW1109" s="7"/>
      <c r="MX1109" s="7"/>
      <c r="MY1109" s="7"/>
      <c r="MZ1109" s="7"/>
      <c r="NA1109" s="7"/>
      <c r="NB1109" s="7"/>
      <c r="NC1109" s="7"/>
      <c r="ND1109" s="7"/>
      <c r="NE1109" s="7"/>
      <c r="NF1109" s="7"/>
      <c r="NG1109" s="7"/>
      <c r="NH1109" s="7"/>
      <c r="NI1109" s="7"/>
      <c r="NJ1109" s="7"/>
      <c r="NK1109" s="7"/>
      <c r="NL1109" s="7"/>
      <c r="NM1109" s="7"/>
      <c r="NN1109" s="7"/>
      <c r="NO1109" s="7"/>
      <c r="NP1109" s="7"/>
      <c r="NQ1109" s="7"/>
      <c r="NR1109" s="7"/>
      <c r="NS1109" s="7"/>
      <c r="NT1109" s="7"/>
      <c r="NU1109" s="7"/>
      <c r="NV1109" s="7"/>
      <c r="NW1109" s="7"/>
      <c r="NX1109" s="7"/>
      <c r="NY1109" s="7"/>
      <c r="NZ1109" s="7"/>
      <c r="OA1109" s="7"/>
      <c r="OB1109" s="7"/>
      <c r="OC1109" s="7"/>
      <c r="OD1109" s="7"/>
      <c r="OE1109" s="7"/>
      <c r="OF1109" s="7"/>
      <c r="OG1109" s="7"/>
      <c r="OH1109" s="7"/>
      <c r="OI1109" s="7"/>
      <c r="OJ1109" s="7"/>
      <c r="OK1109" s="7"/>
      <c r="OL1109" s="7"/>
      <c r="OM1109" s="7"/>
      <c r="ON1109" s="7"/>
      <c r="OO1109" s="7"/>
      <c r="OP1109" s="7"/>
      <c r="OQ1109" s="7"/>
      <c r="OR1109" s="7"/>
      <c r="OS1109" s="7"/>
      <c r="OT1109" s="7"/>
      <c r="OU1109" s="7"/>
      <c r="OV1109" s="7"/>
      <c r="OW1109" s="7"/>
      <c r="OX1109" s="7"/>
      <c r="OY1109" s="7"/>
      <c r="OZ1109" s="7"/>
      <c r="PA1109" s="7"/>
      <c r="PB1109" s="7"/>
      <c r="PC1109" s="7"/>
      <c r="PD1109" s="7"/>
      <c r="PE1109" s="7"/>
      <c r="PF1109" s="7"/>
      <c r="PG1109" s="7"/>
      <c r="PH1109" s="7"/>
      <c r="PI1109" s="7"/>
      <c r="PJ1109" s="7"/>
      <c r="PK1109" s="7"/>
    </row>
    <row r="1110" spans="7:427">
      <c r="G1110" s="7"/>
      <c r="H1110" s="7"/>
      <c r="I1110" s="7"/>
      <c r="J1110" s="7"/>
      <c r="K1110" s="7"/>
      <c r="L1110" s="7"/>
      <c r="N1110" s="7"/>
      <c r="O1110" s="7"/>
      <c r="P1110" s="7"/>
      <c r="Q1110" s="7"/>
      <c r="R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  <c r="GE1110" s="7"/>
      <c r="GF1110" s="7"/>
      <c r="GG1110" s="7"/>
      <c r="GH1110" s="7"/>
      <c r="GI1110" s="7"/>
      <c r="GJ1110" s="7"/>
      <c r="GK1110" s="7"/>
      <c r="GL1110" s="7"/>
      <c r="GM1110" s="7"/>
      <c r="GN1110" s="7"/>
      <c r="GO1110" s="7"/>
      <c r="GP1110" s="7"/>
      <c r="GQ1110" s="7"/>
      <c r="GR1110" s="7"/>
      <c r="GS1110" s="7"/>
      <c r="GT1110" s="7"/>
      <c r="GU1110" s="7"/>
      <c r="GV1110" s="7"/>
      <c r="GW1110" s="7"/>
      <c r="GX1110" s="7"/>
      <c r="GY1110" s="7"/>
      <c r="GZ1110" s="7"/>
      <c r="HA1110" s="7"/>
      <c r="HB1110" s="7"/>
      <c r="HC1110" s="7"/>
      <c r="HD1110" s="7"/>
      <c r="HE1110" s="7"/>
      <c r="HF1110" s="7"/>
      <c r="HG1110" s="7"/>
      <c r="HH1110" s="7"/>
      <c r="HI1110" s="7"/>
      <c r="HJ1110" s="7"/>
      <c r="HK1110" s="7"/>
      <c r="HL1110" s="7"/>
      <c r="HM1110" s="7"/>
      <c r="HN1110" s="7"/>
      <c r="HO1110" s="7"/>
      <c r="HP1110" s="7"/>
      <c r="HQ1110" s="7"/>
      <c r="HR1110" s="7"/>
      <c r="HS1110" s="7"/>
      <c r="HT1110" s="7"/>
      <c r="HU1110" s="7"/>
      <c r="HV1110" s="7"/>
      <c r="HW1110" s="7"/>
      <c r="HX1110" s="7"/>
      <c r="HY1110" s="7"/>
      <c r="HZ1110" s="7"/>
      <c r="IA1110" s="7"/>
      <c r="IB1110" s="7"/>
      <c r="IC1110" s="7"/>
      <c r="ID1110" s="7"/>
      <c r="IE1110" s="7"/>
      <c r="IF1110" s="7"/>
      <c r="IG1110" s="7"/>
      <c r="IH1110" s="7"/>
      <c r="II1110" s="7"/>
      <c r="IJ1110" s="7"/>
      <c r="IK1110" s="7"/>
      <c r="IL1110" s="7"/>
      <c r="IM1110" s="7"/>
      <c r="IN1110" s="7"/>
      <c r="IO1110" s="7"/>
      <c r="IP1110" s="7"/>
      <c r="IQ1110" s="7"/>
      <c r="IR1110" s="7"/>
      <c r="IS1110" s="7"/>
      <c r="IT1110" s="7"/>
      <c r="IU1110" s="7"/>
      <c r="IV1110" s="7"/>
      <c r="IW1110" s="7"/>
      <c r="IX1110" s="7"/>
      <c r="IY1110" s="7"/>
      <c r="IZ1110" s="7"/>
      <c r="JA1110" s="7"/>
      <c r="JB1110" s="7"/>
      <c r="JC1110" s="7"/>
      <c r="JD1110" s="7"/>
      <c r="JE1110" s="7"/>
      <c r="JF1110" s="7"/>
      <c r="JG1110" s="7"/>
      <c r="JH1110" s="7"/>
      <c r="JI1110" s="7"/>
      <c r="JJ1110" s="7"/>
      <c r="JK1110" s="7"/>
      <c r="JL1110" s="7"/>
      <c r="JM1110" s="7"/>
      <c r="JN1110" s="7"/>
      <c r="JO1110" s="7"/>
      <c r="JP1110" s="7"/>
      <c r="JQ1110" s="7"/>
      <c r="JR1110" s="7"/>
      <c r="JS1110" s="7"/>
      <c r="JT1110" s="7"/>
      <c r="JU1110" s="7"/>
      <c r="JV1110" s="7"/>
      <c r="JW1110" s="7"/>
      <c r="JX1110" s="7"/>
      <c r="JY1110" s="7"/>
      <c r="JZ1110" s="7"/>
      <c r="KA1110" s="7"/>
      <c r="KB1110" s="7"/>
      <c r="KC1110" s="7"/>
      <c r="KD1110" s="7"/>
      <c r="KE1110" s="7"/>
      <c r="KF1110" s="7"/>
      <c r="KG1110" s="7"/>
      <c r="KH1110" s="7"/>
      <c r="KI1110" s="7"/>
      <c r="KJ1110" s="7"/>
      <c r="KK1110" s="7"/>
      <c r="KL1110" s="7"/>
      <c r="KM1110" s="7"/>
      <c r="KN1110" s="7"/>
      <c r="KO1110" s="7"/>
      <c r="KP1110" s="7"/>
      <c r="KQ1110" s="7"/>
      <c r="KR1110" s="7"/>
      <c r="KS1110" s="7"/>
      <c r="KT1110" s="7"/>
      <c r="KU1110" s="7"/>
      <c r="KV1110" s="7"/>
      <c r="KW1110" s="7"/>
      <c r="KX1110" s="7"/>
      <c r="KY1110" s="7"/>
      <c r="KZ1110" s="7"/>
      <c r="LA1110" s="7"/>
      <c r="LB1110" s="7"/>
      <c r="LC1110" s="7"/>
      <c r="LD1110" s="7"/>
      <c r="LE1110" s="7"/>
      <c r="LF1110" s="7"/>
      <c r="LG1110" s="7"/>
      <c r="LH1110" s="7"/>
      <c r="LI1110" s="7"/>
      <c r="LJ1110" s="7"/>
      <c r="LK1110" s="7"/>
      <c r="LL1110" s="7"/>
      <c r="LM1110" s="7"/>
      <c r="LN1110" s="7"/>
      <c r="LO1110" s="7"/>
      <c r="LP1110" s="7"/>
      <c r="LQ1110" s="7"/>
      <c r="LR1110" s="7"/>
      <c r="LS1110" s="7"/>
      <c r="LT1110" s="7"/>
      <c r="LU1110" s="7"/>
      <c r="LV1110" s="7"/>
      <c r="LW1110" s="7"/>
      <c r="LX1110" s="7"/>
      <c r="LY1110" s="7"/>
      <c r="LZ1110" s="7"/>
      <c r="MA1110" s="7"/>
      <c r="MB1110" s="7"/>
      <c r="MC1110" s="7"/>
      <c r="MD1110" s="7"/>
      <c r="ME1110" s="7"/>
      <c r="MF1110" s="7"/>
      <c r="MG1110" s="7"/>
      <c r="MH1110" s="7"/>
      <c r="MI1110" s="7"/>
      <c r="MJ1110" s="7"/>
      <c r="MK1110" s="7"/>
      <c r="ML1110" s="7"/>
      <c r="MM1110" s="7"/>
      <c r="MN1110" s="7"/>
      <c r="MO1110" s="7"/>
      <c r="MP1110" s="7"/>
      <c r="MQ1110" s="7"/>
      <c r="MR1110" s="7"/>
      <c r="MS1110" s="7"/>
      <c r="MT1110" s="7"/>
      <c r="MU1110" s="7"/>
      <c r="MV1110" s="7"/>
      <c r="MW1110" s="7"/>
      <c r="MX1110" s="7"/>
      <c r="MY1110" s="7"/>
      <c r="MZ1110" s="7"/>
      <c r="NA1110" s="7"/>
      <c r="NB1110" s="7"/>
      <c r="NC1110" s="7"/>
      <c r="ND1110" s="7"/>
      <c r="NE1110" s="7"/>
      <c r="NF1110" s="7"/>
      <c r="NG1110" s="7"/>
      <c r="NH1110" s="7"/>
      <c r="NI1110" s="7"/>
      <c r="NJ1110" s="7"/>
      <c r="NK1110" s="7"/>
      <c r="NL1110" s="7"/>
      <c r="NM1110" s="7"/>
      <c r="NN1110" s="7"/>
      <c r="NO1110" s="7"/>
      <c r="NP1110" s="7"/>
      <c r="NQ1110" s="7"/>
      <c r="NR1110" s="7"/>
      <c r="NS1110" s="7"/>
      <c r="NT1110" s="7"/>
      <c r="NU1110" s="7"/>
      <c r="NV1110" s="7"/>
      <c r="NW1110" s="7"/>
      <c r="NX1110" s="7"/>
      <c r="NY1110" s="7"/>
      <c r="NZ1110" s="7"/>
      <c r="OA1110" s="7"/>
      <c r="OB1110" s="7"/>
      <c r="OC1110" s="7"/>
      <c r="OD1110" s="7"/>
      <c r="OE1110" s="7"/>
      <c r="OF1110" s="7"/>
      <c r="OG1110" s="7"/>
      <c r="OH1110" s="7"/>
      <c r="OI1110" s="7"/>
      <c r="OJ1110" s="7"/>
      <c r="OK1110" s="7"/>
      <c r="OL1110" s="7"/>
      <c r="OM1110" s="7"/>
      <c r="ON1110" s="7"/>
      <c r="OO1110" s="7"/>
      <c r="OP1110" s="7"/>
      <c r="OQ1110" s="7"/>
      <c r="OR1110" s="7"/>
      <c r="OS1110" s="7"/>
      <c r="OT1110" s="7"/>
      <c r="OU1110" s="7"/>
      <c r="OV1110" s="7"/>
      <c r="OW1110" s="7"/>
      <c r="OX1110" s="7"/>
      <c r="OY1110" s="7"/>
      <c r="OZ1110" s="7"/>
      <c r="PA1110" s="7"/>
      <c r="PB1110" s="7"/>
      <c r="PC1110" s="7"/>
      <c r="PD1110" s="7"/>
      <c r="PE1110" s="7"/>
      <c r="PF1110" s="7"/>
      <c r="PG1110" s="7"/>
      <c r="PH1110" s="7"/>
      <c r="PI1110" s="7"/>
      <c r="PJ1110" s="7"/>
      <c r="PK1110" s="7"/>
    </row>
    <row r="1111" spans="7:427">
      <c r="G1111" s="7"/>
      <c r="H1111" s="7"/>
      <c r="I1111" s="7"/>
      <c r="J1111" s="7"/>
      <c r="K1111" s="7"/>
      <c r="L1111" s="7"/>
      <c r="N1111" s="7"/>
      <c r="O1111" s="7"/>
      <c r="P1111" s="7"/>
      <c r="Q1111" s="7"/>
      <c r="R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  <c r="GE1111" s="7"/>
      <c r="GF1111" s="7"/>
      <c r="GG1111" s="7"/>
      <c r="GH1111" s="7"/>
      <c r="GI1111" s="7"/>
      <c r="GJ1111" s="7"/>
      <c r="GK1111" s="7"/>
      <c r="GL1111" s="7"/>
      <c r="GM1111" s="7"/>
      <c r="GN1111" s="7"/>
      <c r="GO1111" s="7"/>
      <c r="GP1111" s="7"/>
      <c r="GQ1111" s="7"/>
      <c r="GR1111" s="7"/>
      <c r="GS1111" s="7"/>
      <c r="GT1111" s="7"/>
      <c r="GU1111" s="7"/>
      <c r="GV1111" s="7"/>
      <c r="GW1111" s="7"/>
      <c r="GX1111" s="7"/>
      <c r="GY1111" s="7"/>
      <c r="GZ1111" s="7"/>
      <c r="HA1111" s="7"/>
      <c r="HB1111" s="7"/>
      <c r="HC1111" s="7"/>
      <c r="HD1111" s="7"/>
      <c r="HE1111" s="7"/>
      <c r="HF1111" s="7"/>
      <c r="HG1111" s="7"/>
      <c r="HH1111" s="7"/>
      <c r="HI1111" s="7"/>
      <c r="HJ1111" s="7"/>
      <c r="HK1111" s="7"/>
      <c r="HL1111" s="7"/>
      <c r="HM1111" s="7"/>
      <c r="HN1111" s="7"/>
      <c r="HO1111" s="7"/>
      <c r="HP1111" s="7"/>
      <c r="HQ1111" s="7"/>
      <c r="HR1111" s="7"/>
      <c r="HS1111" s="7"/>
      <c r="HT1111" s="7"/>
      <c r="HU1111" s="7"/>
      <c r="HV1111" s="7"/>
      <c r="HW1111" s="7"/>
      <c r="HX1111" s="7"/>
      <c r="HY1111" s="7"/>
      <c r="HZ1111" s="7"/>
      <c r="IA1111" s="7"/>
      <c r="IB1111" s="7"/>
      <c r="IC1111" s="7"/>
      <c r="ID1111" s="7"/>
      <c r="IE1111" s="7"/>
      <c r="IF1111" s="7"/>
      <c r="IG1111" s="7"/>
      <c r="IH1111" s="7"/>
      <c r="II1111" s="7"/>
      <c r="IJ1111" s="7"/>
      <c r="IK1111" s="7"/>
      <c r="IL1111" s="7"/>
      <c r="IM1111" s="7"/>
      <c r="IN1111" s="7"/>
      <c r="IO1111" s="7"/>
      <c r="IP1111" s="7"/>
      <c r="IQ1111" s="7"/>
      <c r="IR1111" s="7"/>
      <c r="IS1111" s="7"/>
      <c r="IT1111" s="7"/>
      <c r="IU1111" s="7"/>
      <c r="IV1111" s="7"/>
      <c r="IW1111" s="7"/>
      <c r="IX1111" s="7"/>
      <c r="IY1111" s="7"/>
      <c r="IZ1111" s="7"/>
      <c r="JA1111" s="7"/>
      <c r="JB1111" s="7"/>
      <c r="JC1111" s="7"/>
      <c r="JD1111" s="7"/>
      <c r="JE1111" s="7"/>
      <c r="JF1111" s="7"/>
      <c r="JG1111" s="7"/>
      <c r="JH1111" s="7"/>
      <c r="JI1111" s="7"/>
      <c r="JJ1111" s="7"/>
      <c r="JK1111" s="7"/>
      <c r="JL1111" s="7"/>
      <c r="JM1111" s="7"/>
      <c r="JN1111" s="7"/>
      <c r="JO1111" s="7"/>
      <c r="JP1111" s="7"/>
      <c r="JQ1111" s="7"/>
      <c r="JR1111" s="7"/>
      <c r="JS1111" s="7"/>
      <c r="JT1111" s="7"/>
      <c r="JU1111" s="7"/>
      <c r="JV1111" s="7"/>
      <c r="JW1111" s="7"/>
      <c r="JX1111" s="7"/>
      <c r="JY1111" s="7"/>
      <c r="JZ1111" s="7"/>
      <c r="KA1111" s="7"/>
      <c r="KB1111" s="7"/>
      <c r="KC1111" s="7"/>
      <c r="KD1111" s="7"/>
      <c r="KE1111" s="7"/>
      <c r="KF1111" s="7"/>
      <c r="KG1111" s="7"/>
      <c r="KH1111" s="7"/>
      <c r="KI1111" s="7"/>
      <c r="KJ1111" s="7"/>
      <c r="KK1111" s="7"/>
      <c r="KL1111" s="7"/>
      <c r="KM1111" s="7"/>
      <c r="KN1111" s="7"/>
      <c r="KO1111" s="7"/>
      <c r="KP1111" s="7"/>
      <c r="KQ1111" s="7"/>
      <c r="KR1111" s="7"/>
      <c r="KS1111" s="7"/>
      <c r="KT1111" s="7"/>
      <c r="KU1111" s="7"/>
      <c r="KV1111" s="7"/>
      <c r="KW1111" s="7"/>
      <c r="KX1111" s="7"/>
      <c r="KY1111" s="7"/>
      <c r="KZ1111" s="7"/>
      <c r="LA1111" s="7"/>
      <c r="LB1111" s="7"/>
      <c r="LC1111" s="7"/>
      <c r="LD1111" s="7"/>
      <c r="LE1111" s="7"/>
      <c r="LF1111" s="7"/>
      <c r="LG1111" s="7"/>
      <c r="LH1111" s="7"/>
      <c r="LI1111" s="7"/>
      <c r="LJ1111" s="7"/>
      <c r="LK1111" s="7"/>
      <c r="LL1111" s="7"/>
      <c r="LM1111" s="7"/>
      <c r="LN1111" s="7"/>
      <c r="LO1111" s="7"/>
      <c r="LP1111" s="7"/>
      <c r="LQ1111" s="7"/>
      <c r="LR1111" s="7"/>
      <c r="LS1111" s="7"/>
      <c r="LT1111" s="7"/>
      <c r="LU1111" s="7"/>
      <c r="LV1111" s="7"/>
      <c r="LW1111" s="7"/>
      <c r="LX1111" s="7"/>
      <c r="LY1111" s="7"/>
      <c r="LZ1111" s="7"/>
      <c r="MA1111" s="7"/>
      <c r="MB1111" s="7"/>
      <c r="MC1111" s="7"/>
      <c r="MD1111" s="7"/>
      <c r="ME1111" s="7"/>
      <c r="MF1111" s="7"/>
      <c r="MG1111" s="7"/>
      <c r="MH1111" s="7"/>
      <c r="MI1111" s="7"/>
      <c r="MJ1111" s="7"/>
      <c r="MK1111" s="7"/>
      <c r="ML1111" s="7"/>
      <c r="MM1111" s="7"/>
      <c r="MN1111" s="7"/>
      <c r="MO1111" s="7"/>
      <c r="MP1111" s="7"/>
      <c r="MQ1111" s="7"/>
      <c r="MR1111" s="7"/>
      <c r="MS1111" s="7"/>
      <c r="MT1111" s="7"/>
      <c r="MU1111" s="7"/>
      <c r="MV1111" s="7"/>
      <c r="MW1111" s="7"/>
      <c r="MX1111" s="7"/>
      <c r="MY1111" s="7"/>
      <c r="MZ1111" s="7"/>
      <c r="NA1111" s="7"/>
      <c r="NB1111" s="7"/>
      <c r="NC1111" s="7"/>
      <c r="ND1111" s="7"/>
      <c r="NE1111" s="7"/>
      <c r="NF1111" s="7"/>
      <c r="NG1111" s="7"/>
      <c r="NH1111" s="7"/>
      <c r="NI1111" s="7"/>
      <c r="NJ1111" s="7"/>
      <c r="NK1111" s="7"/>
      <c r="NL1111" s="7"/>
      <c r="NM1111" s="7"/>
      <c r="NN1111" s="7"/>
      <c r="NO1111" s="7"/>
      <c r="NP1111" s="7"/>
      <c r="NQ1111" s="7"/>
      <c r="NR1111" s="7"/>
      <c r="NS1111" s="7"/>
      <c r="NT1111" s="7"/>
      <c r="NU1111" s="7"/>
      <c r="NV1111" s="7"/>
      <c r="NW1111" s="7"/>
      <c r="NX1111" s="7"/>
      <c r="NY1111" s="7"/>
      <c r="NZ1111" s="7"/>
      <c r="OA1111" s="7"/>
      <c r="OB1111" s="7"/>
      <c r="OC1111" s="7"/>
      <c r="OD1111" s="7"/>
      <c r="OE1111" s="7"/>
      <c r="OF1111" s="7"/>
      <c r="OG1111" s="7"/>
      <c r="OH1111" s="7"/>
      <c r="OI1111" s="7"/>
      <c r="OJ1111" s="7"/>
      <c r="OK1111" s="7"/>
      <c r="OL1111" s="7"/>
      <c r="OM1111" s="7"/>
      <c r="ON1111" s="7"/>
      <c r="OO1111" s="7"/>
      <c r="OP1111" s="7"/>
      <c r="OQ1111" s="7"/>
      <c r="OR1111" s="7"/>
      <c r="OS1111" s="7"/>
      <c r="OT1111" s="7"/>
      <c r="OU1111" s="7"/>
      <c r="OV1111" s="7"/>
      <c r="OW1111" s="7"/>
      <c r="OX1111" s="7"/>
      <c r="OY1111" s="7"/>
      <c r="OZ1111" s="7"/>
      <c r="PA1111" s="7"/>
      <c r="PB1111" s="7"/>
      <c r="PC1111" s="7"/>
      <c r="PD1111" s="7"/>
      <c r="PE1111" s="7"/>
      <c r="PF1111" s="7"/>
      <c r="PG1111" s="7"/>
      <c r="PH1111" s="7"/>
      <c r="PI1111" s="7"/>
      <c r="PJ1111" s="7"/>
      <c r="PK1111" s="7"/>
    </row>
    <row r="1112" spans="7:427">
      <c r="G1112" s="7"/>
      <c r="H1112" s="7"/>
      <c r="I1112" s="7"/>
      <c r="J1112" s="7"/>
      <c r="K1112" s="7"/>
      <c r="L1112" s="7"/>
      <c r="N1112" s="7"/>
      <c r="O1112" s="7"/>
      <c r="P1112" s="7"/>
      <c r="Q1112" s="7"/>
      <c r="R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  <c r="GE1112" s="7"/>
      <c r="GF1112" s="7"/>
      <c r="GG1112" s="7"/>
      <c r="GH1112" s="7"/>
      <c r="GI1112" s="7"/>
      <c r="GJ1112" s="7"/>
      <c r="GK1112" s="7"/>
      <c r="GL1112" s="7"/>
      <c r="GM1112" s="7"/>
      <c r="GN1112" s="7"/>
      <c r="GO1112" s="7"/>
      <c r="GP1112" s="7"/>
      <c r="GQ1112" s="7"/>
      <c r="GR1112" s="7"/>
      <c r="GS1112" s="7"/>
      <c r="GT1112" s="7"/>
      <c r="GU1112" s="7"/>
      <c r="GV1112" s="7"/>
      <c r="GW1112" s="7"/>
      <c r="GX1112" s="7"/>
      <c r="GY1112" s="7"/>
      <c r="GZ1112" s="7"/>
      <c r="HA1112" s="7"/>
      <c r="HB1112" s="7"/>
      <c r="HC1112" s="7"/>
      <c r="HD1112" s="7"/>
      <c r="HE1112" s="7"/>
      <c r="HF1112" s="7"/>
      <c r="HG1112" s="7"/>
      <c r="HH1112" s="7"/>
      <c r="HI1112" s="7"/>
      <c r="HJ1112" s="7"/>
      <c r="HK1112" s="7"/>
      <c r="HL1112" s="7"/>
      <c r="HM1112" s="7"/>
      <c r="HN1112" s="7"/>
      <c r="HO1112" s="7"/>
      <c r="HP1112" s="7"/>
      <c r="HQ1112" s="7"/>
      <c r="HR1112" s="7"/>
      <c r="HS1112" s="7"/>
      <c r="HT1112" s="7"/>
      <c r="HU1112" s="7"/>
      <c r="HV1112" s="7"/>
      <c r="HW1112" s="7"/>
      <c r="HX1112" s="7"/>
      <c r="HY1112" s="7"/>
      <c r="HZ1112" s="7"/>
      <c r="IA1112" s="7"/>
      <c r="IB1112" s="7"/>
      <c r="IC1112" s="7"/>
      <c r="ID1112" s="7"/>
      <c r="IE1112" s="7"/>
      <c r="IF1112" s="7"/>
      <c r="IG1112" s="7"/>
      <c r="IH1112" s="7"/>
      <c r="II1112" s="7"/>
      <c r="IJ1112" s="7"/>
      <c r="IK1112" s="7"/>
      <c r="IL1112" s="7"/>
      <c r="IM1112" s="7"/>
      <c r="IN1112" s="7"/>
      <c r="IO1112" s="7"/>
      <c r="IP1112" s="7"/>
      <c r="IQ1112" s="7"/>
      <c r="IR1112" s="7"/>
      <c r="IS1112" s="7"/>
      <c r="IT1112" s="7"/>
      <c r="IU1112" s="7"/>
      <c r="IV1112" s="7"/>
      <c r="IW1112" s="7"/>
      <c r="IX1112" s="7"/>
      <c r="IY1112" s="7"/>
      <c r="IZ1112" s="7"/>
      <c r="JA1112" s="7"/>
      <c r="JB1112" s="7"/>
      <c r="JC1112" s="7"/>
      <c r="JD1112" s="7"/>
      <c r="JE1112" s="7"/>
      <c r="JF1112" s="7"/>
      <c r="JG1112" s="7"/>
      <c r="JH1112" s="7"/>
      <c r="JI1112" s="7"/>
      <c r="JJ1112" s="7"/>
      <c r="JK1112" s="7"/>
      <c r="JL1112" s="7"/>
      <c r="JM1112" s="7"/>
      <c r="JN1112" s="7"/>
      <c r="JO1112" s="7"/>
      <c r="JP1112" s="7"/>
      <c r="JQ1112" s="7"/>
      <c r="JR1112" s="7"/>
      <c r="JS1112" s="7"/>
      <c r="JT1112" s="7"/>
      <c r="JU1112" s="7"/>
      <c r="JV1112" s="7"/>
      <c r="JW1112" s="7"/>
      <c r="JX1112" s="7"/>
      <c r="JY1112" s="7"/>
      <c r="JZ1112" s="7"/>
      <c r="KA1112" s="7"/>
      <c r="KB1112" s="7"/>
      <c r="KC1112" s="7"/>
      <c r="KD1112" s="7"/>
      <c r="KE1112" s="7"/>
      <c r="KF1112" s="7"/>
      <c r="KG1112" s="7"/>
      <c r="KH1112" s="7"/>
      <c r="KI1112" s="7"/>
      <c r="KJ1112" s="7"/>
      <c r="KK1112" s="7"/>
      <c r="KL1112" s="7"/>
      <c r="KM1112" s="7"/>
      <c r="KN1112" s="7"/>
      <c r="KO1112" s="7"/>
      <c r="KP1112" s="7"/>
      <c r="KQ1112" s="7"/>
      <c r="KR1112" s="7"/>
      <c r="KS1112" s="7"/>
      <c r="KT1112" s="7"/>
      <c r="KU1112" s="7"/>
      <c r="KV1112" s="7"/>
      <c r="KW1112" s="7"/>
      <c r="KX1112" s="7"/>
      <c r="KY1112" s="7"/>
      <c r="KZ1112" s="7"/>
      <c r="LA1112" s="7"/>
      <c r="LB1112" s="7"/>
      <c r="LC1112" s="7"/>
      <c r="LD1112" s="7"/>
      <c r="LE1112" s="7"/>
      <c r="LF1112" s="7"/>
      <c r="LG1112" s="7"/>
      <c r="LH1112" s="7"/>
      <c r="LI1112" s="7"/>
      <c r="LJ1112" s="7"/>
      <c r="LK1112" s="7"/>
      <c r="LL1112" s="7"/>
      <c r="LM1112" s="7"/>
      <c r="LN1112" s="7"/>
      <c r="LO1112" s="7"/>
      <c r="LP1112" s="7"/>
      <c r="LQ1112" s="7"/>
      <c r="LR1112" s="7"/>
      <c r="LS1112" s="7"/>
      <c r="LT1112" s="7"/>
      <c r="LU1112" s="7"/>
      <c r="LV1112" s="7"/>
      <c r="LW1112" s="7"/>
      <c r="LX1112" s="7"/>
      <c r="LY1112" s="7"/>
      <c r="LZ1112" s="7"/>
      <c r="MA1112" s="7"/>
      <c r="MB1112" s="7"/>
      <c r="MC1112" s="7"/>
      <c r="MD1112" s="7"/>
      <c r="ME1112" s="7"/>
      <c r="MF1112" s="7"/>
      <c r="MG1112" s="7"/>
      <c r="MH1112" s="7"/>
      <c r="MI1112" s="7"/>
      <c r="MJ1112" s="7"/>
      <c r="MK1112" s="7"/>
      <c r="ML1112" s="7"/>
      <c r="MM1112" s="7"/>
      <c r="MN1112" s="7"/>
      <c r="MO1112" s="7"/>
      <c r="MP1112" s="7"/>
      <c r="MQ1112" s="7"/>
      <c r="MR1112" s="7"/>
      <c r="MS1112" s="7"/>
      <c r="MT1112" s="7"/>
      <c r="MU1112" s="7"/>
      <c r="MV1112" s="7"/>
      <c r="MW1112" s="7"/>
      <c r="MX1112" s="7"/>
      <c r="MY1112" s="7"/>
      <c r="MZ1112" s="7"/>
      <c r="NA1112" s="7"/>
      <c r="NB1112" s="7"/>
      <c r="NC1112" s="7"/>
      <c r="ND1112" s="7"/>
      <c r="NE1112" s="7"/>
      <c r="NF1112" s="7"/>
      <c r="NG1112" s="7"/>
      <c r="NH1112" s="7"/>
      <c r="NI1112" s="7"/>
      <c r="NJ1112" s="7"/>
      <c r="NK1112" s="7"/>
      <c r="NL1112" s="7"/>
      <c r="NM1112" s="7"/>
      <c r="NN1112" s="7"/>
      <c r="NO1112" s="7"/>
      <c r="NP1112" s="7"/>
      <c r="NQ1112" s="7"/>
      <c r="NR1112" s="7"/>
      <c r="NS1112" s="7"/>
      <c r="NT1112" s="7"/>
      <c r="NU1112" s="7"/>
      <c r="NV1112" s="7"/>
      <c r="NW1112" s="7"/>
      <c r="NX1112" s="7"/>
      <c r="NY1112" s="7"/>
      <c r="NZ1112" s="7"/>
      <c r="OA1112" s="7"/>
      <c r="OB1112" s="7"/>
      <c r="OC1112" s="7"/>
      <c r="OD1112" s="7"/>
      <c r="OE1112" s="7"/>
      <c r="OF1112" s="7"/>
      <c r="OG1112" s="7"/>
      <c r="OH1112" s="7"/>
      <c r="OI1112" s="7"/>
      <c r="OJ1112" s="7"/>
      <c r="OK1112" s="7"/>
      <c r="OL1112" s="7"/>
      <c r="OM1112" s="7"/>
      <c r="ON1112" s="7"/>
      <c r="OO1112" s="7"/>
      <c r="OP1112" s="7"/>
      <c r="OQ1112" s="7"/>
      <c r="OR1112" s="7"/>
      <c r="OS1112" s="7"/>
      <c r="OT1112" s="7"/>
      <c r="OU1112" s="7"/>
      <c r="OV1112" s="7"/>
      <c r="OW1112" s="7"/>
      <c r="OX1112" s="7"/>
      <c r="OY1112" s="7"/>
      <c r="OZ1112" s="7"/>
      <c r="PA1112" s="7"/>
      <c r="PB1112" s="7"/>
      <c r="PC1112" s="7"/>
      <c r="PD1112" s="7"/>
      <c r="PE1112" s="7"/>
      <c r="PF1112" s="7"/>
      <c r="PG1112" s="7"/>
      <c r="PH1112" s="7"/>
      <c r="PI1112" s="7"/>
      <c r="PJ1112" s="7"/>
      <c r="PK1112" s="7"/>
    </row>
    <row r="1113" spans="7:427">
      <c r="G1113" s="7"/>
      <c r="H1113" s="7"/>
      <c r="I1113" s="7"/>
      <c r="J1113" s="7"/>
      <c r="K1113" s="7"/>
      <c r="L1113" s="7"/>
      <c r="N1113" s="7"/>
      <c r="O1113" s="7"/>
      <c r="P1113" s="7"/>
      <c r="Q1113" s="7"/>
      <c r="R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  <c r="GE1113" s="7"/>
      <c r="GF1113" s="7"/>
      <c r="GG1113" s="7"/>
      <c r="GH1113" s="7"/>
      <c r="GI1113" s="7"/>
      <c r="GJ1113" s="7"/>
      <c r="GK1113" s="7"/>
      <c r="GL1113" s="7"/>
      <c r="GM1113" s="7"/>
      <c r="GN1113" s="7"/>
      <c r="GO1113" s="7"/>
      <c r="GP1113" s="7"/>
      <c r="GQ1113" s="7"/>
      <c r="GR1113" s="7"/>
      <c r="GS1113" s="7"/>
      <c r="GT1113" s="7"/>
      <c r="GU1113" s="7"/>
      <c r="GV1113" s="7"/>
      <c r="GW1113" s="7"/>
      <c r="GX1113" s="7"/>
      <c r="GY1113" s="7"/>
      <c r="GZ1113" s="7"/>
      <c r="HA1113" s="7"/>
      <c r="HB1113" s="7"/>
      <c r="HC1113" s="7"/>
      <c r="HD1113" s="7"/>
      <c r="HE1113" s="7"/>
      <c r="HF1113" s="7"/>
      <c r="HG1113" s="7"/>
      <c r="HH1113" s="7"/>
      <c r="HI1113" s="7"/>
      <c r="HJ1113" s="7"/>
      <c r="HK1113" s="7"/>
      <c r="HL1113" s="7"/>
      <c r="HM1113" s="7"/>
      <c r="HN1113" s="7"/>
      <c r="HO1113" s="7"/>
      <c r="HP1113" s="7"/>
      <c r="HQ1113" s="7"/>
      <c r="HR1113" s="7"/>
      <c r="HS1113" s="7"/>
      <c r="HT1113" s="7"/>
      <c r="HU1113" s="7"/>
      <c r="HV1113" s="7"/>
      <c r="HW1113" s="7"/>
      <c r="HX1113" s="7"/>
      <c r="HY1113" s="7"/>
      <c r="HZ1113" s="7"/>
      <c r="IA1113" s="7"/>
      <c r="IB1113" s="7"/>
      <c r="IC1113" s="7"/>
      <c r="ID1113" s="7"/>
      <c r="IE1113" s="7"/>
      <c r="IF1113" s="7"/>
      <c r="IG1113" s="7"/>
      <c r="IH1113" s="7"/>
      <c r="II1113" s="7"/>
      <c r="IJ1113" s="7"/>
      <c r="IK1113" s="7"/>
      <c r="IL1113" s="7"/>
      <c r="IM1113" s="7"/>
      <c r="IN1113" s="7"/>
      <c r="IO1113" s="7"/>
      <c r="IP1113" s="7"/>
      <c r="IQ1113" s="7"/>
      <c r="IR1113" s="7"/>
      <c r="IS1113" s="7"/>
      <c r="IT1113" s="7"/>
      <c r="IU1113" s="7"/>
      <c r="IV1113" s="7"/>
      <c r="IW1113" s="7"/>
      <c r="IX1113" s="7"/>
      <c r="IY1113" s="7"/>
      <c r="IZ1113" s="7"/>
      <c r="JA1113" s="7"/>
      <c r="JB1113" s="7"/>
      <c r="JC1113" s="7"/>
      <c r="JD1113" s="7"/>
      <c r="JE1113" s="7"/>
      <c r="JF1113" s="7"/>
      <c r="JG1113" s="7"/>
      <c r="JH1113" s="7"/>
      <c r="JI1113" s="7"/>
      <c r="JJ1113" s="7"/>
      <c r="JK1113" s="7"/>
      <c r="JL1113" s="7"/>
      <c r="JM1113" s="7"/>
      <c r="JN1113" s="7"/>
      <c r="JO1113" s="7"/>
      <c r="JP1113" s="7"/>
      <c r="JQ1113" s="7"/>
      <c r="JR1113" s="7"/>
      <c r="JS1113" s="7"/>
      <c r="JT1113" s="7"/>
      <c r="JU1113" s="7"/>
      <c r="JV1113" s="7"/>
      <c r="JW1113" s="7"/>
      <c r="JX1113" s="7"/>
      <c r="JY1113" s="7"/>
      <c r="JZ1113" s="7"/>
      <c r="KA1113" s="7"/>
      <c r="KB1113" s="7"/>
      <c r="KC1113" s="7"/>
      <c r="KD1113" s="7"/>
      <c r="KE1113" s="7"/>
      <c r="KF1113" s="7"/>
      <c r="KG1113" s="7"/>
      <c r="KH1113" s="7"/>
      <c r="KI1113" s="7"/>
      <c r="KJ1113" s="7"/>
      <c r="KK1113" s="7"/>
      <c r="KL1113" s="7"/>
      <c r="KM1113" s="7"/>
      <c r="KN1113" s="7"/>
      <c r="KO1113" s="7"/>
      <c r="KP1113" s="7"/>
      <c r="KQ1113" s="7"/>
      <c r="KR1113" s="7"/>
      <c r="KS1113" s="7"/>
      <c r="KT1113" s="7"/>
      <c r="KU1113" s="7"/>
      <c r="KV1113" s="7"/>
      <c r="KW1113" s="7"/>
      <c r="KX1113" s="7"/>
      <c r="KY1113" s="7"/>
      <c r="KZ1113" s="7"/>
      <c r="LA1113" s="7"/>
      <c r="LB1113" s="7"/>
      <c r="LC1113" s="7"/>
      <c r="LD1113" s="7"/>
      <c r="LE1113" s="7"/>
      <c r="LF1113" s="7"/>
      <c r="LG1113" s="7"/>
      <c r="LH1113" s="7"/>
      <c r="LI1113" s="7"/>
      <c r="LJ1113" s="7"/>
      <c r="LK1113" s="7"/>
      <c r="LL1113" s="7"/>
      <c r="LM1113" s="7"/>
      <c r="LN1113" s="7"/>
      <c r="LO1113" s="7"/>
      <c r="LP1113" s="7"/>
      <c r="LQ1113" s="7"/>
      <c r="LR1113" s="7"/>
      <c r="LS1113" s="7"/>
      <c r="LT1113" s="7"/>
      <c r="LU1113" s="7"/>
      <c r="LV1113" s="7"/>
      <c r="LW1113" s="7"/>
      <c r="LX1113" s="7"/>
      <c r="LY1113" s="7"/>
      <c r="LZ1113" s="7"/>
      <c r="MA1113" s="7"/>
      <c r="MB1113" s="7"/>
      <c r="MC1113" s="7"/>
      <c r="MD1113" s="7"/>
      <c r="ME1113" s="7"/>
      <c r="MF1113" s="7"/>
      <c r="MG1113" s="7"/>
      <c r="MH1113" s="7"/>
      <c r="MI1113" s="7"/>
      <c r="MJ1113" s="7"/>
      <c r="MK1113" s="7"/>
      <c r="ML1113" s="7"/>
      <c r="MM1113" s="7"/>
      <c r="MN1113" s="7"/>
      <c r="MO1113" s="7"/>
      <c r="MP1113" s="7"/>
      <c r="MQ1113" s="7"/>
      <c r="MR1113" s="7"/>
      <c r="MS1113" s="7"/>
      <c r="MT1113" s="7"/>
      <c r="MU1113" s="7"/>
      <c r="MV1113" s="7"/>
      <c r="MW1113" s="7"/>
      <c r="MX1113" s="7"/>
      <c r="MY1113" s="7"/>
      <c r="MZ1113" s="7"/>
      <c r="NA1113" s="7"/>
      <c r="NB1113" s="7"/>
      <c r="NC1113" s="7"/>
      <c r="ND1113" s="7"/>
      <c r="NE1113" s="7"/>
      <c r="NF1113" s="7"/>
      <c r="NG1113" s="7"/>
      <c r="NH1113" s="7"/>
      <c r="NI1113" s="7"/>
      <c r="NJ1113" s="7"/>
      <c r="NK1113" s="7"/>
      <c r="NL1113" s="7"/>
      <c r="NM1113" s="7"/>
      <c r="NN1113" s="7"/>
      <c r="NO1113" s="7"/>
      <c r="NP1113" s="7"/>
      <c r="NQ1113" s="7"/>
      <c r="NR1113" s="7"/>
      <c r="NS1113" s="7"/>
      <c r="NT1113" s="7"/>
      <c r="NU1113" s="7"/>
      <c r="NV1113" s="7"/>
      <c r="NW1113" s="7"/>
      <c r="NX1113" s="7"/>
      <c r="NY1113" s="7"/>
      <c r="NZ1113" s="7"/>
      <c r="OA1113" s="7"/>
      <c r="OB1113" s="7"/>
      <c r="OC1113" s="7"/>
      <c r="OD1113" s="7"/>
      <c r="OE1113" s="7"/>
      <c r="OF1113" s="7"/>
      <c r="OG1113" s="7"/>
      <c r="OH1113" s="7"/>
      <c r="OI1113" s="7"/>
      <c r="OJ1113" s="7"/>
      <c r="OK1113" s="7"/>
      <c r="OL1113" s="7"/>
      <c r="OM1113" s="7"/>
      <c r="ON1113" s="7"/>
      <c r="OO1113" s="7"/>
      <c r="OP1113" s="7"/>
      <c r="OQ1113" s="7"/>
      <c r="OR1113" s="7"/>
      <c r="OS1113" s="7"/>
      <c r="OT1113" s="7"/>
      <c r="OU1113" s="7"/>
      <c r="OV1113" s="7"/>
      <c r="OW1113" s="7"/>
      <c r="OX1113" s="7"/>
      <c r="OY1113" s="7"/>
      <c r="OZ1113" s="7"/>
      <c r="PA1113" s="7"/>
      <c r="PB1113" s="7"/>
      <c r="PC1113" s="7"/>
      <c r="PD1113" s="7"/>
      <c r="PE1113" s="7"/>
      <c r="PF1113" s="7"/>
      <c r="PG1113" s="7"/>
      <c r="PH1113" s="7"/>
      <c r="PI1113" s="7"/>
      <c r="PJ1113" s="7"/>
      <c r="PK1113" s="7"/>
    </row>
    <row r="1114" spans="7:427">
      <c r="G1114" s="7"/>
      <c r="H1114" s="7"/>
      <c r="I1114" s="7"/>
      <c r="J1114" s="7"/>
      <c r="K1114" s="7"/>
      <c r="L1114" s="7"/>
      <c r="N1114" s="7"/>
      <c r="O1114" s="7"/>
      <c r="P1114" s="7"/>
      <c r="Q1114" s="7"/>
      <c r="R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  <c r="GE1114" s="7"/>
      <c r="GF1114" s="7"/>
      <c r="GG1114" s="7"/>
      <c r="GH1114" s="7"/>
      <c r="GI1114" s="7"/>
      <c r="GJ1114" s="7"/>
      <c r="GK1114" s="7"/>
      <c r="GL1114" s="7"/>
      <c r="GM1114" s="7"/>
      <c r="GN1114" s="7"/>
      <c r="GO1114" s="7"/>
      <c r="GP1114" s="7"/>
      <c r="GQ1114" s="7"/>
      <c r="GR1114" s="7"/>
      <c r="GS1114" s="7"/>
      <c r="GT1114" s="7"/>
      <c r="GU1114" s="7"/>
      <c r="GV1114" s="7"/>
      <c r="GW1114" s="7"/>
      <c r="GX1114" s="7"/>
      <c r="GY1114" s="7"/>
      <c r="GZ1114" s="7"/>
      <c r="HA1114" s="7"/>
      <c r="HB1114" s="7"/>
      <c r="HC1114" s="7"/>
      <c r="HD1114" s="7"/>
      <c r="HE1114" s="7"/>
      <c r="HF1114" s="7"/>
      <c r="HG1114" s="7"/>
      <c r="HH1114" s="7"/>
      <c r="HI1114" s="7"/>
      <c r="HJ1114" s="7"/>
      <c r="HK1114" s="7"/>
      <c r="HL1114" s="7"/>
      <c r="HM1114" s="7"/>
      <c r="HN1114" s="7"/>
      <c r="HO1114" s="7"/>
      <c r="HP1114" s="7"/>
      <c r="HQ1114" s="7"/>
      <c r="HR1114" s="7"/>
      <c r="HS1114" s="7"/>
      <c r="HT1114" s="7"/>
      <c r="HU1114" s="7"/>
      <c r="HV1114" s="7"/>
      <c r="HW1114" s="7"/>
      <c r="HX1114" s="7"/>
      <c r="HY1114" s="7"/>
      <c r="HZ1114" s="7"/>
      <c r="IA1114" s="7"/>
      <c r="IB1114" s="7"/>
      <c r="IC1114" s="7"/>
      <c r="ID1114" s="7"/>
      <c r="IE1114" s="7"/>
      <c r="IF1114" s="7"/>
      <c r="IG1114" s="7"/>
      <c r="IH1114" s="7"/>
      <c r="II1114" s="7"/>
      <c r="IJ1114" s="7"/>
      <c r="IK1114" s="7"/>
      <c r="IL1114" s="7"/>
      <c r="IM1114" s="7"/>
      <c r="IN1114" s="7"/>
      <c r="IO1114" s="7"/>
      <c r="IP1114" s="7"/>
      <c r="IQ1114" s="7"/>
      <c r="IR1114" s="7"/>
      <c r="IS1114" s="7"/>
      <c r="IT1114" s="7"/>
      <c r="IU1114" s="7"/>
      <c r="IV1114" s="7"/>
      <c r="IW1114" s="7"/>
      <c r="IX1114" s="7"/>
      <c r="IY1114" s="7"/>
      <c r="IZ1114" s="7"/>
      <c r="JA1114" s="7"/>
      <c r="JB1114" s="7"/>
      <c r="JC1114" s="7"/>
      <c r="JD1114" s="7"/>
      <c r="JE1114" s="7"/>
      <c r="JF1114" s="7"/>
      <c r="JG1114" s="7"/>
      <c r="JH1114" s="7"/>
      <c r="JI1114" s="7"/>
      <c r="JJ1114" s="7"/>
      <c r="JK1114" s="7"/>
      <c r="JL1114" s="7"/>
      <c r="JM1114" s="7"/>
      <c r="JN1114" s="7"/>
      <c r="JO1114" s="7"/>
      <c r="JP1114" s="7"/>
      <c r="JQ1114" s="7"/>
      <c r="JR1114" s="7"/>
      <c r="JS1114" s="7"/>
      <c r="JT1114" s="7"/>
      <c r="JU1114" s="7"/>
      <c r="JV1114" s="7"/>
      <c r="JW1114" s="7"/>
      <c r="JX1114" s="7"/>
      <c r="JY1114" s="7"/>
      <c r="JZ1114" s="7"/>
      <c r="KA1114" s="7"/>
      <c r="KB1114" s="7"/>
      <c r="KC1114" s="7"/>
      <c r="KD1114" s="7"/>
      <c r="KE1114" s="7"/>
      <c r="KF1114" s="7"/>
      <c r="KG1114" s="7"/>
      <c r="KH1114" s="7"/>
      <c r="KI1114" s="7"/>
      <c r="KJ1114" s="7"/>
      <c r="KK1114" s="7"/>
      <c r="KL1114" s="7"/>
      <c r="KM1114" s="7"/>
      <c r="KN1114" s="7"/>
      <c r="KO1114" s="7"/>
      <c r="KP1114" s="7"/>
      <c r="KQ1114" s="7"/>
      <c r="KR1114" s="7"/>
      <c r="KS1114" s="7"/>
      <c r="KT1114" s="7"/>
      <c r="KU1114" s="7"/>
      <c r="KV1114" s="7"/>
      <c r="KW1114" s="7"/>
      <c r="KX1114" s="7"/>
      <c r="KY1114" s="7"/>
      <c r="KZ1114" s="7"/>
      <c r="LA1114" s="7"/>
      <c r="LB1114" s="7"/>
      <c r="LC1114" s="7"/>
      <c r="LD1114" s="7"/>
      <c r="LE1114" s="7"/>
      <c r="LF1114" s="7"/>
      <c r="LG1114" s="7"/>
      <c r="LH1114" s="7"/>
      <c r="LI1114" s="7"/>
      <c r="LJ1114" s="7"/>
      <c r="LK1114" s="7"/>
      <c r="LL1114" s="7"/>
      <c r="LM1114" s="7"/>
      <c r="LN1114" s="7"/>
      <c r="LO1114" s="7"/>
      <c r="LP1114" s="7"/>
      <c r="LQ1114" s="7"/>
      <c r="LR1114" s="7"/>
      <c r="LS1114" s="7"/>
      <c r="LT1114" s="7"/>
      <c r="LU1114" s="7"/>
      <c r="LV1114" s="7"/>
      <c r="LW1114" s="7"/>
      <c r="LX1114" s="7"/>
      <c r="LY1114" s="7"/>
      <c r="LZ1114" s="7"/>
      <c r="MA1114" s="7"/>
      <c r="MB1114" s="7"/>
      <c r="MC1114" s="7"/>
      <c r="MD1114" s="7"/>
      <c r="ME1114" s="7"/>
      <c r="MF1114" s="7"/>
      <c r="MG1114" s="7"/>
      <c r="MH1114" s="7"/>
      <c r="MI1114" s="7"/>
      <c r="MJ1114" s="7"/>
      <c r="MK1114" s="7"/>
      <c r="ML1114" s="7"/>
      <c r="MM1114" s="7"/>
      <c r="MN1114" s="7"/>
      <c r="MO1114" s="7"/>
      <c r="MP1114" s="7"/>
      <c r="MQ1114" s="7"/>
      <c r="MR1114" s="7"/>
      <c r="MS1114" s="7"/>
      <c r="MT1114" s="7"/>
      <c r="MU1114" s="7"/>
      <c r="MV1114" s="7"/>
      <c r="MW1114" s="7"/>
      <c r="MX1114" s="7"/>
      <c r="MY1114" s="7"/>
      <c r="MZ1114" s="7"/>
      <c r="NA1114" s="7"/>
      <c r="NB1114" s="7"/>
      <c r="NC1114" s="7"/>
      <c r="ND1114" s="7"/>
      <c r="NE1114" s="7"/>
      <c r="NF1114" s="7"/>
      <c r="NG1114" s="7"/>
      <c r="NH1114" s="7"/>
      <c r="NI1114" s="7"/>
      <c r="NJ1114" s="7"/>
      <c r="NK1114" s="7"/>
      <c r="NL1114" s="7"/>
      <c r="NM1114" s="7"/>
      <c r="NN1114" s="7"/>
      <c r="NO1114" s="7"/>
      <c r="NP1114" s="7"/>
      <c r="NQ1114" s="7"/>
      <c r="NR1114" s="7"/>
      <c r="NS1114" s="7"/>
      <c r="NT1114" s="7"/>
      <c r="NU1114" s="7"/>
      <c r="NV1114" s="7"/>
      <c r="NW1114" s="7"/>
      <c r="NX1114" s="7"/>
      <c r="NY1114" s="7"/>
      <c r="NZ1114" s="7"/>
      <c r="OA1114" s="7"/>
      <c r="OB1114" s="7"/>
      <c r="OC1114" s="7"/>
      <c r="OD1114" s="7"/>
      <c r="OE1114" s="7"/>
      <c r="OF1114" s="7"/>
      <c r="OG1114" s="7"/>
      <c r="OH1114" s="7"/>
      <c r="OI1114" s="7"/>
      <c r="OJ1114" s="7"/>
      <c r="OK1114" s="7"/>
      <c r="OL1114" s="7"/>
      <c r="OM1114" s="7"/>
      <c r="ON1114" s="7"/>
      <c r="OO1114" s="7"/>
      <c r="OP1114" s="7"/>
      <c r="OQ1114" s="7"/>
      <c r="OR1114" s="7"/>
      <c r="OS1114" s="7"/>
      <c r="OT1114" s="7"/>
      <c r="OU1114" s="7"/>
      <c r="OV1114" s="7"/>
      <c r="OW1114" s="7"/>
      <c r="OX1114" s="7"/>
      <c r="OY1114" s="7"/>
      <c r="OZ1114" s="7"/>
      <c r="PA1114" s="7"/>
      <c r="PB1114" s="7"/>
      <c r="PC1114" s="7"/>
      <c r="PD1114" s="7"/>
      <c r="PE1114" s="7"/>
      <c r="PF1114" s="7"/>
      <c r="PG1114" s="7"/>
      <c r="PH1114" s="7"/>
      <c r="PI1114" s="7"/>
      <c r="PJ1114" s="7"/>
      <c r="PK1114" s="7"/>
    </row>
    <row r="1115" spans="7:427">
      <c r="G1115" s="7"/>
      <c r="H1115" s="7"/>
      <c r="I1115" s="7"/>
      <c r="J1115" s="7"/>
      <c r="K1115" s="7"/>
      <c r="L1115" s="7"/>
      <c r="N1115" s="7"/>
      <c r="O1115" s="7"/>
      <c r="P1115" s="7"/>
      <c r="Q1115" s="7"/>
      <c r="R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  <c r="GE1115" s="7"/>
      <c r="GF1115" s="7"/>
      <c r="GG1115" s="7"/>
      <c r="GH1115" s="7"/>
      <c r="GI1115" s="7"/>
      <c r="GJ1115" s="7"/>
      <c r="GK1115" s="7"/>
      <c r="GL1115" s="7"/>
      <c r="GM1115" s="7"/>
      <c r="GN1115" s="7"/>
      <c r="GO1115" s="7"/>
      <c r="GP1115" s="7"/>
      <c r="GQ1115" s="7"/>
      <c r="GR1115" s="7"/>
      <c r="GS1115" s="7"/>
      <c r="GT1115" s="7"/>
      <c r="GU1115" s="7"/>
      <c r="GV1115" s="7"/>
      <c r="GW1115" s="7"/>
      <c r="GX1115" s="7"/>
      <c r="GY1115" s="7"/>
      <c r="GZ1115" s="7"/>
      <c r="HA1115" s="7"/>
      <c r="HB1115" s="7"/>
      <c r="HC1115" s="7"/>
      <c r="HD1115" s="7"/>
      <c r="HE1115" s="7"/>
      <c r="HF1115" s="7"/>
      <c r="HG1115" s="7"/>
      <c r="HH1115" s="7"/>
      <c r="HI1115" s="7"/>
      <c r="HJ1115" s="7"/>
      <c r="HK1115" s="7"/>
      <c r="HL1115" s="7"/>
      <c r="HM1115" s="7"/>
      <c r="HN1115" s="7"/>
      <c r="HO1115" s="7"/>
      <c r="HP1115" s="7"/>
      <c r="HQ1115" s="7"/>
      <c r="HR1115" s="7"/>
      <c r="HS1115" s="7"/>
      <c r="HT1115" s="7"/>
      <c r="HU1115" s="7"/>
      <c r="HV1115" s="7"/>
      <c r="HW1115" s="7"/>
      <c r="HX1115" s="7"/>
      <c r="HY1115" s="7"/>
      <c r="HZ1115" s="7"/>
      <c r="IA1115" s="7"/>
      <c r="IB1115" s="7"/>
      <c r="IC1115" s="7"/>
      <c r="ID1115" s="7"/>
      <c r="IE1115" s="7"/>
      <c r="IF1115" s="7"/>
      <c r="IG1115" s="7"/>
      <c r="IH1115" s="7"/>
      <c r="II1115" s="7"/>
      <c r="IJ1115" s="7"/>
      <c r="IK1115" s="7"/>
      <c r="IL1115" s="7"/>
      <c r="IM1115" s="7"/>
      <c r="IN1115" s="7"/>
      <c r="IO1115" s="7"/>
      <c r="IP1115" s="7"/>
      <c r="IQ1115" s="7"/>
      <c r="IR1115" s="7"/>
      <c r="IS1115" s="7"/>
      <c r="IT1115" s="7"/>
      <c r="IU1115" s="7"/>
      <c r="IV1115" s="7"/>
      <c r="IW1115" s="7"/>
      <c r="IX1115" s="7"/>
      <c r="IY1115" s="7"/>
      <c r="IZ1115" s="7"/>
      <c r="JA1115" s="7"/>
      <c r="JB1115" s="7"/>
      <c r="JC1115" s="7"/>
      <c r="JD1115" s="7"/>
      <c r="JE1115" s="7"/>
      <c r="JF1115" s="7"/>
      <c r="JG1115" s="7"/>
      <c r="JH1115" s="7"/>
      <c r="JI1115" s="7"/>
      <c r="JJ1115" s="7"/>
      <c r="JK1115" s="7"/>
      <c r="JL1115" s="7"/>
      <c r="JM1115" s="7"/>
      <c r="JN1115" s="7"/>
      <c r="JO1115" s="7"/>
      <c r="JP1115" s="7"/>
      <c r="JQ1115" s="7"/>
      <c r="JR1115" s="7"/>
      <c r="JS1115" s="7"/>
      <c r="JT1115" s="7"/>
      <c r="JU1115" s="7"/>
      <c r="JV1115" s="7"/>
      <c r="JW1115" s="7"/>
      <c r="JX1115" s="7"/>
      <c r="JY1115" s="7"/>
      <c r="JZ1115" s="7"/>
      <c r="KA1115" s="7"/>
      <c r="KB1115" s="7"/>
      <c r="KC1115" s="7"/>
      <c r="KD1115" s="7"/>
      <c r="KE1115" s="7"/>
      <c r="KF1115" s="7"/>
      <c r="KG1115" s="7"/>
      <c r="KH1115" s="7"/>
      <c r="KI1115" s="7"/>
      <c r="KJ1115" s="7"/>
      <c r="KK1115" s="7"/>
      <c r="KL1115" s="7"/>
      <c r="KM1115" s="7"/>
      <c r="KN1115" s="7"/>
      <c r="KO1115" s="7"/>
      <c r="KP1115" s="7"/>
      <c r="KQ1115" s="7"/>
      <c r="KR1115" s="7"/>
      <c r="KS1115" s="7"/>
      <c r="KT1115" s="7"/>
      <c r="KU1115" s="7"/>
      <c r="KV1115" s="7"/>
      <c r="KW1115" s="7"/>
      <c r="KX1115" s="7"/>
      <c r="KY1115" s="7"/>
      <c r="KZ1115" s="7"/>
      <c r="LA1115" s="7"/>
      <c r="LB1115" s="7"/>
      <c r="LC1115" s="7"/>
      <c r="LD1115" s="7"/>
      <c r="LE1115" s="7"/>
      <c r="LF1115" s="7"/>
      <c r="LG1115" s="7"/>
      <c r="LH1115" s="7"/>
      <c r="LI1115" s="7"/>
      <c r="LJ1115" s="7"/>
      <c r="LK1115" s="7"/>
      <c r="LL1115" s="7"/>
      <c r="LM1115" s="7"/>
      <c r="LN1115" s="7"/>
      <c r="LO1115" s="7"/>
      <c r="LP1115" s="7"/>
      <c r="LQ1115" s="7"/>
      <c r="LR1115" s="7"/>
      <c r="LS1115" s="7"/>
      <c r="LT1115" s="7"/>
      <c r="LU1115" s="7"/>
      <c r="LV1115" s="7"/>
      <c r="LW1115" s="7"/>
      <c r="LX1115" s="7"/>
      <c r="LY1115" s="7"/>
      <c r="LZ1115" s="7"/>
      <c r="MA1115" s="7"/>
      <c r="MB1115" s="7"/>
      <c r="MC1115" s="7"/>
      <c r="MD1115" s="7"/>
      <c r="ME1115" s="7"/>
      <c r="MF1115" s="7"/>
      <c r="MG1115" s="7"/>
      <c r="MH1115" s="7"/>
      <c r="MI1115" s="7"/>
      <c r="MJ1115" s="7"/>
      <c r="MK1115" s="7"/>
      <c r="ML1115" s="7"/>
      <c r="MM1115" s="7"/>
      <c r="MN1115" s="7"/>
      <c r="MO1115" s="7"/>
      <c r="MP1115" s="7"/>
      <c r="MQ1115" s="7"/>
      <c r="MR1115" s="7"/>
      <c r="MS1115" s="7"/>
      <c r="MT1115" s="7"/>
      <c r="MU1115" s="7"/>
      <c r="MV1115" s="7"/>
      <c r="MW1115" s="7"/>
      <c r="MX1115" s="7"/>
      <c r="MY1115" s="7"/>
      <c r="MZ1115" s="7"/>
      <c r="NA1115" s="7"/>
      <c r="NB1115" s="7"/>
      <c r="NC1115" s="7"/>
      <c r="ND1115" s="7"/>
      <c r="NE1115" s="7"/>
      <c r="NF1115" s="7"/>
      <c r="NG1115" s="7"/>
      <c r="NH1115" s="7"/>
      <c r="NI1115" s="7"/>
      <c r="NJ1115" s="7"/>
      <c r="NK1115" s="7"/>
      <c r="NL1115" s="7"/>
      <c r="NM1115" s="7"/>
      <c r="NN1115" s="7"/>
      <c r="NO1115" s="7"/>
      <c r="NP1115" s="7"/>
      <c r="NQ1115" s="7"/>
      <c r="NR1115" s="7"/>
      <c r="NS1115" s="7"/>
      <c r="NT1115" s="7"/>
      <c r="NU1115" s="7"/>
      <c r="NV1115" s="7"/>
      <c r="NW1115" s="7"/>
      <c r="NX1115" s="7"/>
      <c r="NY1115" s="7"/>
      <c r="NZ1115" s="7"/>
      <c r="OA1115" s="7"/>
      <c r="OB1115" s="7"/>
      <c r="OC1115" s="7"/>
      <c r="OD1115" s="7"/>
      <c r="OE1115" s="7"/>
      <c r="OF1115" s="7"/>
      <c r="OG1115" s="7"/>
      <c r="OH1115" s="7"/>
      <c r="OI1115" s="7"/>
      <c r="OJ1115" s="7"/>
      <c r="OK1115" s="7"/>
      <c r="OL1115" s="7"/>
      <c r="OM1115" s="7"/>
      <c r="ON1115" s="7"/>
      <c r="OO1115" s="7"/>
      <c r="OP1115" s="7"/>
      <c r="OQ1115" s="7"/>
      <c r="OR1115" s="7"/>
      <c r="OS1115" s="7"/>
      <c r="OT1115" s="7"/>
      <c r="OU1115" s="7"/>
      <c r="OV1115" s="7"/>
      <c r="OW1115" s="7"/>
      <c r="OX1115" s="7"/>
      <c r="OY1115" s="7"/>
      <c r="OZ1115" s="7"/>
      <c r="PA1115" s="7"/>
      <c r="PB1115" s="7"/>
      <c r="PC1115" s="7"/>
      <c r="PD1115" s="7"/>
      <c r="PE1115" s="7"/>
      <c r="PF1115" s="7"/>
      <c r="PG1115" s="7"/>
      <c r="PH1115" s="7"/>
      <c r="PI1115" s="7"/>
      <c r="PJ1115" s="7"/>
      <c r="PK1115" s="7"/>
    </row>
    <row r="1116" spans="7:427">
      <c r="G1116" s="7"/>
      <c r="H1116" s="7"/>
      <c r="I1116" s="7"/>
      <c r="J1116" s="7"/>
      <c r="K1116" s="7"/>
      <c r="L1116" s="7"/>
      <c r="N1116" s="7"/>
      <c r="O1116" s="7"/>
      <c r="P1116" s="7"/>
      <c r="Q1116" s="7"/>
      <c r="R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  <c r="GE1116" s="7"/>
      <c r="GF1116" s="7"/>
      <c r="GG1116" s="7"/>
      <c r="GH1116" s="7"/>
      <c r="GI1116" s="7"/>
      <c r="GJ1116" s="7"/>
      <c r="GK1116" s="7"/>
      <c r="GL1116" s="7"/>
      <c r="GM1116" s="7"/>
      <c r="GN1116" s="7"/>
      <c r="GO1116" s="7"/>
      <c r="GP1116" s="7"/>
      <c r="GQ1116" s="7"/>
      <c r="GR1116" s="7"/>
      <c r="GS1116" s="7"/>
      <c r="GT1116" s="7"/>
      <c r="GU1116" s="7"/>
      <c r="GV1116" s="7"/>
      <c r="GW1116" s="7"/>
      <c r="GX1116" s="7"/>
      <c r="GY1116" s="7"/>
      <c r="GZ1116" s="7"/>
      <c r="HA1116" s="7"/>
      <c r="HB1116" s="7"/>
      <c r="HC1116" s="7"/>
      <c r="HD1116" s="7"/>
      <c r="HE1116" s="7"/>
      <c r="HF1116" s="7"/>
      <c r="HG1116" s="7"/>
      <c r="HH1116" s="7"/>
      <c r="HI1116" s="7"/>
      <c r="HJ1116" s="7"/>
      <c r="HK1116" s="7"/>
      <c r="HL1116" s="7"/>
      <c r="HM1116" s="7"/>
      <c r="HN1116" s="7"/>
      <c r="HO1116" s="7"/>
      <c r="HP1116" s="7"/>
      <c r="HQ1116" s="7"/>
      <c r="HR1116" s="7"/>
      <c r="HS1116" s="7"/>
      <c r="HT1116" s="7"/>
      <c r="HU1116" s="7"/>
      <c r="HV1116" s="7"/>
      <c r="HW1116" s="7"/>
      <c r="HX1116" s="7"/>
      <c r="HY1116" s="7"/>
      <c r="HZ1116" s="7"/>
      <c r="IA1116" s="7"/>
      <c r="IB1116" s="7"/>
      <c r="IC1116" s="7"/>
      <c r="ID1116" s="7"/>
      <c r="IE1116" s="7"/>
      <c r="IF1116" s="7"/>
      <c r="IG1116" s="7"/>
      <c r="IH1116" s="7"/>
      <c r="II1116" s="7"/>
      <c r="IJ1116" s="7"/>
      <c r="IK1116" s="7"/>
      <c r="IL1116" s="7"/>
      <c r="IM1116" s="7"/>
      <c r="IN1116" s="7"/>
      <c r="IO1116" s="7"/>
      <c r="IP1116" s="7"/>
      <c r="IQ1116" s="7"/>
      <c r="IR1116" s="7"/>
      <c r="IS1116" s="7"/>
      <c r="IT1116" s="7"/>
      <c r="IU1116" s="7"/>
      <c r="IV1116" s="7"/>
      <c r="IW1116" s="7"/>
      <c r="IX1116" s="7"/>
      <c r="IY1116" s="7"/>
      <c r="IZ1116" s="7"/>
      <c r="JA1116" s="7"/>
      <c r="JB1116" s="7"/>
      <c r="JC1116" s="7"/>
      <c r="JD1116" s="7"/>
      <c r="JE1116" s="7"/>
      <c r="JF1116" s="7"/>
      <c r="JG1116" s="7"/>
      <c r="JH1116" s="7"/>
      <c r="JI1116" s="7"/>
      <c r="JJ1116" s="7"/>
      <c r="JK1116" s="7"/>
      <c r="JL1116" s="7"/>
      <c r="JM1116" s="7"/>
      <c r="JN1116" s="7"/>
      <c r="JO1116" s="7"/>
      <c r="JP1116" s="7"/>
      <c r="JQ1116" s="7"/>
      <c r="JR1116" s="7"/>
      <c r="JS1116" s="7"/>
      <c r="JT1116" s="7"/>
      <c r="JU1116" s="7"/>
      <c r="JV1116" s="7"/>
      <c r="JW1116" s="7"/>
      <c r="JX1116" s="7"/>
      <c r="JY1116" s="7"/>
      <c r="JZ1116" s="7"/>
      <c r="KA1116" s="7"/>
      <c r="KB1116" s="7"/>
      <c r="KC1116" s="7"/>
      <c r="KD1116" s="7"/>
      <c r="KE1116" s="7"/>
      <c r="KF1116" s="7"/>
      <c r="KG1116" s="7"/>
      <c r="KH1116" s="7"/>
      <c r="KI1116" s="7"/>
      <c r="KJ1116" s="7"/>
      <c r="KK1116" s="7"/>
      <c r="KL1116" s="7"/>
      <c r="KM1116" s="7"/>
      <c r="KN1116" s="7"/>
      <c r="KO1116" s="7"/>
      <c r="KP1116" s="7"/>
      <c r="KQ1116" s="7"/>
      <c r="KR1116" s="7"/>
      <c r="KS1116" s="7"/>
      <c r="KT1116" s="7"/>
      <c r="KU1116" s="7"/>
      <c r="KV1116" s="7"/>
      <c r="KW1116" s="7"/>
      <c r="KX1116" s="7"/>
      <c r="KY1116" s="7"/>
      <c r="KZ1116" s="7"/>
      <c r="LA1116" s="7"/>
      <c r="LB1116" s="7"/>
      <c r="LC1116" s="7"/>
      <c r="LD1116" s="7"/>
      <c r="LE1116" s="7"/>
      <c r="LF1116" s="7"/>
      <c r="LG1116" s="7"/>
      <c r="LH1116" s="7"/>
      <c r="LI1116" s="7"/>
      <c r="LJ1116" s="7"/>
      <c r="LK1116" s="7"/>
      <c r="LL1116" s="7"/>
      <c r="LM1116" s="7"/>
      <c r="LN1116" s="7"/>
      <c r="LO1116" s="7"/>
      <c r="LP1116" s="7"/>
      <c r="LQ1116" s="7"/>
      <c r="LR1116" s="7"/>
      <c r="LS1116" s="7"/>
      <c r="LT1116" s="7"/>
      <c r="LU1116" s="7"/>
      <c r="LV1116" s="7"/>
      <c r="LW1116" s="7"/>
      <c r="LX1116" s="7"/>
      <c r="LY1116" s="7"/>
      <c r="LZ1116" s="7"/>
      <c r="MA1116" s="7"/>
      <c r="MB1116" s="7"/>
      <c r="MC1116" s="7"/>
      <c r="MD1116" s="7"/>
      <c r="ME1116" s="7"/>
      <c r="MF1116" s="7"/>
      <c r="MG1116" s="7"/>
      <c r="MH1116" s="7"/>
      <c r="MI1116" s="7"/>
      <c r="MJ1116" s="7"/>
      <c r="MK1116" s="7"/>
      <c r="ML1116" s="7"/>
      <c r="MM1116" s="7"/>
      <c r="MN1116" s="7"/>
      <c r="MO1116" s="7"/>
      <c r="MP1116" s="7"/>
      <c r="MQ1116" s="7"/>
      <c r="MR1116" s="7"/>
      <c r="MS1116" s="7"/>
      <c r="MT1116" s="7"/>
      <c r="MU1116" s="7"/>
      <c r="MV1116" s="7"/>
      <c r="MW1116" s="7"/>
      <c r="MX1116" s="7"/>
      <c r="MY1116" s="7"/>
      <c r="MZ1116" s="7"/>
      <c r="NA1116" s="7"/>
      <c r="NB1116" s="7"/>
      <c r="NC1116" s="7"/>
      <c r="ND1116" s="7"/>
      <c r="NE1116" s="7"/>
      <c r="NF1116" s="7"/>
      <c r="NG1116" s="7"/>
      <c r="NH1116" s="7"/>
      <c r="NI1116" s="7"/>
      <c r="NJ1116" s="7"/>
      <c r="NK1116" s="7"/>
      <c r="NL1116" s="7"/>
      <c r="NM1116" s="7"/>
      <c r="NN1116" s="7"/>
      <c r="NO1116" s="7"/>
      <c r="NP1116" s="7"/>
      <c r="NQ1116" s="7"/>
      <c r="NR1116" s="7"/>
      <c r="NS1116" s="7"/>
      <c r="NT1116" s="7"/>
      <c r="NU1116" s="7"/>
      <c r="NV1116" s="7"/>
      <c r="NW1116" s="7"/>
      <c r="NX1116" s="7"/>
      <c r="NY1116" s="7"/>
      <c r="NZ1116" s="7"/>
      <c r="OA1116" s="7"/>
      <c r="OB1116" s="7"/>
      <c r="OC1116" s="7"/>
      <c r="OD1116" s="7"/>
      <c r="OE1116" s="7"/>
      <c r="OF1116" s="7"/>
      <c r="OG1116" s="7"/>
      <c r="OH1116" s="7"/>
      <c r="OI1116" s="7"/>
      <c r="OJ1116" s="7"/>
      <c r="OK1116" s="7"/>
      <c r="OL1116" s="7"/>
      <c r="OM1116" s="7"/>
      <c r="ON1116" s="7"/>
      <c r="OO1116" s="7"/>
      <c r="OP1116" s="7"/>
      <c r="OQ1116" s="7"/>
      <c r="OR1116" s="7"/>
      <c r="OS1116" s="7"/>
      <c r="OT1116" s="7"/>
      <c r="OU1116" s="7"/>
      <c r="OV1116" s="7"/>
      <c r="OW1116" s="7"/>
      <c r="OX1116" s="7"/>
      <c r="OY1116" s="7"/>
      <c r="OZ1116" s="7"/>
      <c r="PA1116" s="7"/>
      <c r="PB1116" s="7"/>
      <c r="PC1116" s="7"/>
      <c r="PD1116" s="7"/>
      <c r="PE1116" s="7"/>
      <c r="PF1116" s="7"/>
      <c r="PG1116" s="7"/>
      <c r="PH1116" s="7"/>
      <c r="PI1116" s="7"/>
      <c r="PJ1116" s="7"/>
      <c r="PK1116" s="7"/>
    </row>
    <row r="1117" spans="7:427">
      <c r="G1117" s="7"/>
      <c r="H1117" s="7"/>
      <c r="I1117" s="7"/>
      <c r="J1117" s="7"/>
      <c r="K1117" s="7"/>
      <c r="L1117" s="7"/>
      <c r="N1117" s="7"/>
      <c r="O1117" s="7"/>
      <c r="P1117" s="7"/>
      <c r="Q1117" s="7"/>
      <c r="R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  <c r="GE1117" s="7"/>
      <c r="GF1117" s="7"/>
      <c r="GG1117" s="7"/>
      <c r="GH1117" s="7"/>
      <c r="GI1117" s="7"/>
      <c r="GJ1117" s="7"/>
      <c r="GK1117" s="7"/>
      <c r="GL1117" s="7"/>
      <c r="GM1117" s="7"/>
      <c r="GN1117" s="7"/>
      <c r="GO1117" s="7"/>
      <c r="GP1117" s="7"/>
      <c r="GQ1117" s="7"/>
      <c r="GR1117" s="7"/>
      <c r="GS1117" s="7"/>
      <c r="GT1117" s="7"/>
      <c r="GU1117" s="7"/>
      <c r="GV1117" s="7"/>
      <c r="GW1117" s="7"/>
      <c r="GX1117" s="7"/>
      <c r="GY1117" s="7"/>
      <c r="GZ1117" s="7"/>
      <c r="HA1117" s="7"/>
      <c r="HB1117" s="7"/>
      <c r="HC1117" s="7"/>
      <c r="HD1117" s="7"/>
      <c r="HE1117" s="7"/>
      <c r="HF1117" s="7"/>
      <c r="HG1117" s="7"/>
      <c r="HH1117" s="7"/>
      <c r="HI1117" s="7"/>
      <c r="HJ1117" s="7"/>
      <c r="HK1117" s="7"/>
      <c r="HL1117" s="7"/>
      <c r="HM1117" s="7"/>
      <c r="HN1117" s="7"/>
      <c r="HO1117" s="7"/>
      <c r="HP1117" s="7"/>
      <c r="HQ1117" s="7"/>
      <c r="HR1117" s="7"/>
      <c r="HS1117" s="7"/>
      <c r="HT1117" s="7"/>
      <c r="HU1117" s="7"/>
      <c r="HV1117" s="7"/>
      <c r="HW1117" s="7"/>
      <c r="HX1117" s="7"/>
      <c r="HY1117" s="7"/>
      <c r="HZ1117" s="7"/>
      <c r="IA1117" s="7"/>
      <c r="IB1117" s="7"/>
      <c r="IC1117" s="7"/>
      <c r="ID1117" s="7"/>
      <c r="IE1117" s="7"/>
      <c r="IF1117" s="7"/>
      <c r="IG1117" s="7"/>
      <c r="IH1117" s="7"/>
      <c r="II1117" s="7"/>
      <c r="IJ1117" s="7"/>
      <c r="IK1117" s="7"/>
      <c r="IL1117" s="7"/>
      <c r="IM1117" s="7"/>
      <c r="IN1117" s="7"/>
      <c r="IO1117" s="7"/>
      <c r="IP1117" s="7"/>
      <c r="IQ1117" s="7"/>
      <c r="IR1117" s="7"/>
      <c r="IS1117" s="7"/>
      <c r="IT1117" s="7"/>
      <c r="IU1117" s="7"/>
      <c r="IV1117" s="7"/>
      <c r="IW1117" s="7"/>
      <c r="IX1117" s="7"/>
      <c r="IY1117" s="7"/>
      <c r="IZ1117" s="7"/>
      <c r="JA1117" s="7"/>
      <c r="JB1117" s="7"/>
      <c r="JC1117" s="7"/>
      <c r="JD1117" s="7"/>
      <c r="JE1117" s="7"/>
      <c r="JF1117" s="7"/>
      <c r="JG1117" s="7"/>
      <c r="JH1117" s="7"/>
      <c r="JI1117" s="7"/>
      <c r="JJ1117" s="7"/>
      <c r="JK1117" s="7"/>
      <c r="JL1117" s="7"/>
      <c r="JM1117" s="7"/>
      <c r="JN1117" s="7"/>
      <c r="JO1117" s="7"/>
      <c r="JP1117" s="7"/>
      <c r="JQ1117" s="7"/>
      <c r="JR1117" s="7"/>
      <c r="JS1117" s="7"/>
      <c r="JT1117" s="7"/>
      <c r="JU1117" s="7"/>
      <c r="JV1117" s="7"/>
      <c r="JW1117" s="7"/>
      <c r="JX1117" s="7"/>
      <c r="JY1117" s="7"/>
      <c r="JZ1117" s="7"/>
      <c r="KA1117" s="7"/>
      <c r="KB1117" s="7"/>
      <c r="KC1117" s="7"/>
      <c r="KD1117" s="7"/>
      <c r="KE1117" s="7"/>
      <c r="KF1117" s="7"/>
      <c r="KG1117" s="7"/>
      <c r="KH1117" s="7"/>
      <c r="KI1117" s="7"/>
      <c r="KJ1117" s="7"/>
      <c r="KK1117" s="7"/>
      <c r="KL1117" s="7"/>
      <c r="KM1117" s="7"/>
      <c r="KN1117" s="7"/>
      <c r="KO1117" s="7"/>
      <c r="KP1117" s="7"/>
      <c r="KQ1117" s="7"/>
      <c r="KR1117" s="7"/>
      <c r="KS1117" s="7"/>
      <c r="KT1117" s="7"/>
      <c r="KU1117" s="7"/>
      <c r="KV1117" s="7"/>
      <c r="KW1117" s="7"/>
      <c r="KX1117" s="7"/>
      <c r="KY1117" s="7"/>
      <c r="KZ1117" s="7"/>
      <c r="LA1117" s="7"/>
      <c r="LB1117" s="7"/>
      <c r="LC1117" s="7"/>
      <c r="LD1117" s="7"/>
      <c r="LE1117" s="7"/>
      <c r="LF1117" s="7"/>
      <c r="LG1117" s="7"/>
      <c r="LH1117" s="7"/>
      <c r="LI1117" s="7"/>
      <c r="LJ1117" s="7"/>
      <c r="LK1117" s="7"/>
      <c r="LL1117" s="7"/>
      <c r="LM1117" s="7"/>
      <c r="LN1117" s="7"/>
      <c r="LO1117" s="7"/>
      <c r="LP1117" s="7"/>
      <c r="LQ1117" s="7"/>
      <c r="LR1117" s="7"/>
      <c r="LS1117" s="7"/>
      <c r="LT1117" s="7"/>
      <c r="LU1117" s="7"/>
      <c r="LV1117" s="7"/>
      <c r="LW1117" s="7"/>
      <c r="LX1117" s="7"/>
      <c r="LY1117" s="7"/>
      <c r="LZ1117" s="7"/>
      <c r="MA1117" s="7"/>
      <c r="MB1117" s="7"/>
      <c r="MC1117" s="7"/>
      <c r="MD1117" s="7"/>
      <c r="ME1117" s="7"/>
      <c r="MF1117" s="7"/>
      <c r="MG1117" s="7"/>
      <c r="MH1117" s="7"/>
      <c r="MI1117" s="7"/>
      <c r="MJ1117" s="7"/>
      <c r="MK1117" s="7"/>
      <c r="ML1117" s="7"/>
      <c r="MM1117" s="7"/>
      <c r="MN1117" s="7"/>
      <c r="MO1117" s="7"/>
      <c r="MP1117" s="7"/>
      <c r="MQ1117" s="7"/>
      <c r="MR1117" s="7"/>
      <c r="MS1117" s="7"/>
      <c r="MT1117" s="7"/>
      <c r="MU1117" s="7"/>
      <c r="MV1117" s="7"/>
      <c r="MW1117" s="7"/>
      <c r="MX1117" s="7"/>
      <c r="MY1117" s="7"/>
      <c r="MZ1117" s="7"/>
      <c r="NA1117" s="7"/>
      <c r="NB1117" s="7"/>
      <c r="NC1117" s="7"/>
      <c r="ND1117" s="7"/>
      <c r="NE1117" s="7"/>
      <c r="NF1117" s="7"/>
      <c r="NG1117" s="7"/>
      <c r="NH1117" s="7"/>
      <c r="NI1117" s="7"/>
      <c r="NJ1117" s="7"/>
      <c r="NK1117" s="7"/>
      <c r="NL1117" s="7"/>
      <c r="NM1117" s="7"/>
      <c r="NN1117" s="7"/>
      <c r="NO1117" s="7"/>
      <c r="NP1117" s="7"/>
      <c r="NQ1117" s="7"/>
      <c r="NR1117" s="7"/>
      <c r="NS1117" s="7"/>
      <c r="NT1117" s="7"/>
      <c r="NU1117" s="7"/>
      <c r="NV1117" s="7"/>
      <c r="NW1117" s="7"/>
      <c r="NX1117" s="7"/>
      <c r="NY1117" s="7"/>
      <c r="NZ1117" s="7"/>
      <c r="OA1117" s="7"/>
      <c r="OB1117" s="7"/>
      <c r="OC1117" s="7"/>
      <c r="OD1117" s="7"/>
      <c r="OE1117" s="7"/>
      <c r="OF1117" s="7"/>
      <c r="OG1117" s="7"/>
      <c r="OH1117" s="7"/>
      <c r="OI1117" s="7"/>
      <c r="OJ1117" s="7"/>
      <c r="OK1117" s="7"/>
      <c r="OL1117" s="7"/>
      <c r="OM1117" s="7"/>
      <c r="ON1117" s="7"/>
      <c r="OO1117" s="7"/>
      <c r="OP1117" s="7"/>
      <c r="OQ1117" s="7"/>
      <c r="OR1117" s="7"/>
      <c r="OS1117" s="7"/>
      <c r="OT1117" s="7"/>
      <c r="OU1117" s="7"/>
      <c r="OV1117" s="7"/>
      <c r="OW1117" s="7"/>
      <c r="OX1117" s="7"/>
      <c r="OY1117" s="7"/>
      <c r="OZ1117" s="7"/>
      <c r="PA1117" s="7"/>
      <c r="PB1117" s="7"/>
      <c r="PC1117" s="7"/>
      <c r="PD1117" s="7"/>
      <c r="PE1117" s="7"/>
      <c r="PF1117" s="7"/>
      <c r="PG1117" s="7"/>
      <c r="PH1117" s="7"/>
      <c r="PI1117" s="7"/>
      <c r="PJ1117" s="7"/>
      <c r="PK1117" s="7"/>
    </row>
    <row r="1118" spans="7:427">
      <c r="G1118" s="7"/>
      <c r="H1118" s="7"/>
      <c r="I1118" s="7"/>
      <c r="J1118" s="7"/>
      <c r="K1118" s="7"/>
      <c r="L1118" s="7"/>
      <c r="N1118" s="7"/>
      <c r="O1118" s="7"/>
      <c r="P1118" s="7"/>
      <c r="Q1118" s="7"/>
      <c r="R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  <c r="GS1118" s="7"/>
      <c r="GT1118" s="7"/>
      <c r="GU1118" s="7"/>
      <c r="GV1118" s="7"/>
      <c r="GW1118" s="7"/>
      <c r="GX1118" s="7"/>
      <c r="GY1118" s="7"/>
      <c r="GZ1118" s="7"/>
      <c r="HA1118" s="7"/>
      <c r="HB1118" s="7"/>
      <c r="HC1118" s="7"/>
      <c r="HD1118" s="7"/>
      <c r="HE1118" s="7"/>
      <c r="HF1118" s="7"/>
      <c r="HG1118" s="7"/>
      <c r="HH1118" s="7"/>
      <c r="HI1118" s="7"/>
      <c r="HJ1118" s="7"/>
      <c r="HK1118" s="7"/>
      <c r="HL1118" s="7"/>
      <c r="HM1118" s="7"/>
      <c r="HN1118" s="7"/>
      <c r="HO1118" s="7"/>
      <c r="HP1118" s="7"/>
      <c r="HQ1118" s="7"/>
      <c r="HR1118" s="7"/>
      <c r="HS1118" s="7"/>
      <c r="HT1118" s="7"/>
      <c r="HU1118" s="7"/>
      <c r="HV1118" s="7"/>
      <c r="HW1118" s="7"/>
      <c r="HX1118" s="7"/>
      <c r="HY1118" s="7"/>
      <c r="HZ1118" s="7"/>
      <c r="IA1118" s="7"/>
      <c r="IB1118" s="7"/>
      <c r="IC1118" s="7"/>
      <c r="ID1118" s="7"/>
      <c r="IE1118" s="7"/>
      <c r="IF1118" s="7"/>
      <c r="IG1118" s="7"/>
      <c r="IH1118" s="7"/>
      <c r="II1118" s="7"/>
      <c r="IJ1118" s="7"/>
      <c r="IK1118" s="7"/>
      <c r="IL1118" s="7"/>
      <c r="IM1118" s="7"/>
      <c r="IN1118" s="7"/>
      <c r="IO1118" s="7"/>
      <c r="IP1118" s="7"/>
      <c r="IQ1118" s="7"/>
      <c r="IR1118" s="7"/>
      <c r="IS1118" s="7"/>
      <c r="IT1118" s="7"/>
      <c r="IU1118" s="7"/>
      <c r="IV1118" s="7"/>
      <c r="IW1118" s="7"/>
      <c r="IX1118" s="7"/>
      <c r="IY1118" s="7"/>
      <c r="IZ1118" s="7"/>
      <c r="JA1118" s="7"/>
      <c r="JB1118" s="7"/>
      <c r="JC1118" s="7"/>
      <c r="JD1118" s="7"/>
      <c r="JE1118" s="7"/>
      <c r="JF1118" s="7"/>
      <c r="JG1118" s="7"/>
      <c r="JH1118" s="7"/>
      <c r="JI1118" s="7"/>
      <c r="JJ1118" s="7"/>
      <c r="JK1118" s="7"/>
      <c r="JL1118" s="7"/>
      <c r="JM1118" s="7"/>
      <c r="JN1118" s="7"/>
      <c r="JO1118" s="7"/>
      <c r="JP1118" s="7"/>
      <c r="JQ1118" s="7"/>
      <c r="JR1118" s="7"/>
      <c r="JS1118" s="7"/>
      <c r="JT1118" s="7"/>
      <c r="JU1118" s="7"/>
      <c r="JV1118" s="7"/>
      <c r="JW1118" s="7"/>
      <c r="JX1118" s="7"/>
      <c r="JY1118" s="7"/>
      <c r="JZ1118" s="7"/>
      <c r="KA1118" s="7"/>
      <c r="KB1118" s="7"/>
      <c r="KC1118" s="7"/>
      <c r="KD1118" s="7"/>
      <c r="KE1118" s="7"/>
      <c r="KF1118" s="7"/>
      <c r="KG1118" s="7"/>
      <c r="KH1118" s="7"/>
      <c r="KI1118" s="7"/>
      <c r="KJ1118" s="7"/>
      <c r="KK1118" s="7"/>
      <c r="KL1118" s="7"/>
      <c r="KM1118" s="7"/>
      <c r="KN1118" s="7"/>
      <c r="KO1118" s="7"/>
      <c r="KP1118" s="7"/>
      <c r="KQ1118" s="7"/>
      <c r="KR1118" s="7"/>
      <c r="KS1118" s="7"/>
      <c r="KT1118" s="7"/>
      <c r="KU1118" s="7"/>
      <c r="KV1118" s="7"/>
      <c r="KW1118" s="7"/>
      <c r="KX1118" s="7"/>
      <c r="KY1118" s="7"/>
      <c r="KZ1118" s="7"/>
      <c r="LA1118" s="7"/>
      <c r="LB1118" s="7"/>
      <c r="LC1118" s="7"/>
      <c r="LD1118" s="7"/>
      <c r="LE1118" s="7"/>
      <c r="LF1118" s="7"/>
      <c r="LG1118" s="7"/>
      <c r="LH1118" s="7"/>
      <c r="LI1118" s="7"/>
      <c r="LJ1118" s="7"/>
      <c r="LK1118" s="7"/>
      <c r="LL1118" s="7"/>
      <c r="LM1118" s="7"/>
      <c r="LN1118" s="7"/>
      <c r="LO1118" s="7"/>
      <c r="LP1118" s="7"/>
      <c r="LQ1118" s="7"/>
      <c r="LR1118" s="7"/>
      <c r="LS1118" s="7"/>
      <c r="LT1118" s="7"/>
      <c r="LU1118" s="7"/>
      <c r="LV1118" s="7"/>
      <c r="LW1118" s="7"/>
      <c r="LX1118" s="7"/>
      <c r="LY1118" s="7"/>
      <c r="LZ1118" s="7"/>
      <c r="MA1118" s="7"/>
      <c r="MB1118" s="7"/>
      <c r="MC1118" s="7"/>
      <c r="MD1118" s="7"/>
      <c r="ME1118" s="7"/>
      <c r="MF1118" s="7"/>
      <c r="MG1118" s="7"/>
      <c r="MH1118" s="7"/>
      <c r="MI1118" s="7"/>
      <c r="MJ1118" s="7"/>
      <c r="MK1118" s="7"/>
      <c r="ML1118" s="7"/>
      <c r="MM1118" s="7"/>
      <c r="MN1118" s="7"/>
      <c r="MO1118" s="7"/>
      <c r="MP1118" s="7"/>
      <c r="MQ1118" s="7"/>
      <c r="MR1118" s="7"/>
      <c r="MS1118" s="7"/>
      <c r="MT1118" s="7"/>
      <c r="MU1118" s="7"/>
      <c r="MV1118" s="7"/>
      <c r="MW1118" s="7"/>
      <c r="MX1118" s="7"/>
      <c r="MY1118" s="7"/>
      <c r="MZ1118" s="7"/>
      <c r="NA1118" s="7"/>
      <c r="NB1118" s="7"/>
      <c r="NC1118" s="7"/>
      <c r="ND1118" s="7"/>
      <c r="NE1118" s="7"/>
      <c r="NF1118" s="7"/>
      <c r="NG1118" s="7"/>
      <c r="NH1118" s="7"/>
      <c r="NI1118" s="7"/>
      <c r="NJ1118" s="7"/>
      <c r="NK1118" s="7"/>
      <c r="NL1118" s="7"/>
      <c r="NM1118" s="7"/>
      <c r="NN1118" s="7"/>
      <c r="NO1118" s="7"/>
      <c r="NP1118" s="7"/>
      <c r="NQ1118" s="7"/>
      <c r="NR1118" s="7"/>
      <c r="NS1118" s="7"/>
      <c r="NT1118" s="7"/>
      <c r="NU1118" s="7"/>
      <c r="NV1118" s="7"/>
      <c r="NW1118" s="7"/>
      <c r="NX1118" s="7"/>
      <c r="NY1118" s="7"/>
      <c r="NZ1118" s="7"/>
      <c r="OA1118" s="7"/>
      <c r="OB1118" s="7"/>
      <c r="OC1118" s="7"/>
      <c r="OD1118" s="7"/>
      <c r="OE1118" s="7"/>
      <c r="OF1118" s="7"/>
      <c r="OG1118" s="7"/>
      <c r="OH1118" s="7"/>
      <c r="OI1118" s="7"/>
      <c r="OJ1118" s="7"/>
      <c r="OK1118" s="7"/>
      <c r="OL1118" s="7"/>
      <c r="OM1118" s="7"/>
      <c r="ON1118" s="7"/>
      <c r="OO1118" s="7"/>
      <c r="OP1118" s="7"/>
      <c r="OQ1118" s="7"/>
      <c r="OR1118" s="7"/>
      <c r="OS1118" s="7"/>
      <c r="OT1118" s="7"/>
      <c r="OU1118" s="7"/>
      <c r="OV1118" s="7"/>
      <c r="OW1118" s="7"/>
      <c r="OX1118" s="7"/>
      <c r="OY1118" s="7"/>
      <c r="OZ1118" s="7"/>
      <c r="PA1118" s="7"/>
      <c r="PB1118" s="7"/>
      <c r="PC1118" s="7"/>
      <c r="PD1118" s="7"/>
      <c r="PE1118" s="7"/>
      <c r="PF1118" s="7"/>
      <c r="PG1118" s="7"/>
      <c r="PH1118" s="7"/>
      <c r="PI1118" s="7"/>
      <c r="PJ1118" s="7"/>
      <c r="PK1118" s="7"/>
    </row>
    <row r="1119" spans="7:427">
      <c r="G1119" s="7"/>
      <c r="H1119" s="7"/>
      <c r="I1119" s="7"/>
      <c r="J1119" s="7"/>
      <c r="K1119" s="7"/>
      <c r="L1119" s="7"/>
      <c r="N1119" s="7"/>
      <c r="O1119" s="7"/>
      <c r="P1119" s="7"/>
      <c r="Q1119" s="7"/>
      <c r="R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  <c r="GE1119" s="7"/>
      <c r="GF1119" s="7"/>
      <c r="GG1119" s="7"/>
      <c r="GH1119" s="7"/>
      <c r="GI1119" s="7"/>
      <c r="GJ1119" s="7"/>
      <c r="GK1119" s="7"/>
      <c r="GL1119" s="7"/>
      <c r="GM1119" s="7"/>
      <c r="GN1119" s="7"/>
      <c r="GO1119" s="7"/>
      <c r="GP1119" s="7"/>
      <c r="GQ1119" s="7"/>
      <c r="GR1119" s="7"/>
      <c r="GS1119" s="7"/>
      <c r="GT1119" s="7"/>
      <c r="GU1119" s="7"/>
      <c r="GV1119" s="7"/>
      <c r="GW1119" s="7"/>
      <c r="GX1119" s="7"/>
      <c r="GY1119" s="7"/>
      <c r="GZ1119" s="7"/>
      <c r="HA1119" s="7"/>
      <c r="HB1119" s="7"/>
      <c r="HC1119" s="7"/>
      <c r="HD1119" s="7"/>
      <c r="HE1119" s="7"/>
      <c r="HF1119" s="7"/>
      <c r="HG1119" s="7"/>
      <c r="HH1119" s="7"/>
      <c r="HI1119" s="7"/>
      <c r="HJ1119" s="7"/>
      <c r="HK1119" s="7"/>
      <c r="HL1119" s="7"/>
      <c r="HM1119" s="7"/>
      <c r="HN1119" s="7"/>
      <c r="HO1119" s="7"/>
      <c r="HP1119" s="7"/>
      <c r="HQ1119" s="7"/>
      <c r="HR1119" s="7"/>
      <c r="HS1119" s="7"/>
      <c r="HT1119" s="7"/>
      <c r="HU1119" s="7"/>
      <c r="HV1119" s="7"/>
      <c r="HW1119" s="7"/>
      <c r="HX1119" s="7"/>
      <c r="HY1119" s="7"/>
      <c r="HZ1119" s="7"/>
      <c r="IA1119" s="7"/>
      <c r="IB1119" s="7"/>
      <c r="IC1119" s="7"/>
      <c r="ID1119" s="7"/>
      <c r="IE1119" s="7"/>
      <c r="IF1119" s="7"/>
      <c r="IG1119" s="7"/>
      <c r="IH1119" s="7"/>
      <c r="II1119" s="7"/>
      <c r="IJ1119" s="7"/>
      <c r="IK1119" s="7"/>
      <c r="IL1119" s="7"/>
      <c r="IM1119" s="7"/>
      <c r="IN1119" s="7"/>
      <c r="IO1119" s="7"/>
      <c r="IP1119" s="7"/>
      <c r="IQ1119" s="7"/>
      <c r="IR1119" s="7"/>
      <c r="IS1119" s="7"/>
      <c r="IT1119" s="7"/>
      <c r="IU1119" s="7"/>
      <c r="IV1119" s="7"/>
      <c r="IW1119" s="7"/>
      <c r="IX1119" s="7"/>
      <c r="IY1119" s="7"/>
      <c r="IZ1119" s="7"/>
      <c r="JA1119" s="7"/>
      <c r="JB1119" s="7"/>
      <c r="JC1119" s="7"/>
      <c r="JD1119" s="7"/>
      <c r="JE1119" s="7"/>
      <c r="JF1119" s="7"/>
      <c r="JG1119" s="7"/>
      <c r="JH1119" s="7"/>
      <c r="JI1119" s="7"/>
      <c r="JJ1119" s="7"/>
      <c r="JK1119" s="7"/>
      <c r="JL1119" s="7"/>
      <c r="JM1119" s="7"/>
      <c r="JN1119" s="7"/>
      <c r="JO1119" s="7"/>
      <c r="JP1119" s="7"/>
      <c r="JQ1119" s="7"/>
      <c r="JR1119" s="7"/>
      <c r="JS1119" s="7"/>
      <c r="JT1119" s="7"/>
      <c r="JU1119" s="7"/>
      <c r="JV1119" s="7"/>
      <c r="JW1119" s="7"/>
      <c r="JX1119" s="7"/>
      <c r="JY1119" s="7"/>
      <c r="JZ1119" s="7"/>
      <c r="KA1119" s="7"/>
      <c r="KB1119" s="7"/>
      <c r="KC1119" s="7"/>
      <c r="KD1119" s="7"/>
      <c r="KE1119" s="7"/>
      <c r="KF1119" s="7"/>
      <c r="KG1119" s="7"/>
      <c r="KH1119" s="7"/>
      <c r="KI1119" s="7"/>
      <c r="KJ1119" s="7"/>
      <c r="KK1119" s="7"/>
      <c r="KL1119" s="7"/>
      <c r="KM1119" s="7"/>
      <c r="KN1119" s="7"/>
      <c r="KO1119" s="7"/>
      <c r="KP1119" s="7"/>
      <c r="KQ1119" s="7"/>
      <c r="KR1119" s="7"/>
      <c r="KS1119" s="7"/>
      <c r="KT1119" s="7"/>
      <c r="KU1119" s="7"/>
      <c r="KV1119" s="7"/>
      <c r="KW1119" s="7"/>
      <c r="KX1119" s="7"/>
      <c r="KY1119" s="7"/>
      <c r="KZ1119" s="7"/>
      <c r="LA1119" s="7"/>
      <c r="LB1119" s="7"/>
      <c r="LC1119" s="7"/>
      <c r="LD1119" s="7"/>
      <c r="LE1119" s="7"/>
      <c r="LF1119" s="7"/>
      <c r="LG1119" s="7"/>
      <c r="LH1119" s="7"/>
      <c r="LI1119" s="7"/>
      <c r="LJ1119" s="7"/>
      <c r="LK1119" s="7"/>
      <c r="LL1119" s="7"/>
      <c r="LM1119" s="7"/>
      <c r="LN1119" s="7"/>
      <c r="LO1119" s="7"/>
      <c r="LP1119" s="7"/>
      <c r="LQ1119" s="7"/>
      <c r="LR1119" s="7"/>
      <c r="LS1119" s="7"/>
      <c r="LT1119" s="7"/>
      <c r="LU1119" s="7"/>
      <c r="LV1119" s="7"/>
      <c r="LW1119" s="7"/>
      <c r="LX1119" s="7"/>
      <c r="LY1119" s="7"/>
      <c r="LZ1119" s="7"/>
      <c r="MA1119" s="7"/>
      <c r="MB1119" s="7"/>
      <c r="MC1119" s="7"/>
      <c r="MD1119" s="7"/>
      <c r="ME1119" s="7"/>
      <c r="MF1119" s="7"/>
      <c r="MG1119" s="7"/>
      <c r="MH1119" s="7"/>
      <c r="MI1119" s="7"/>
      <c r="MJ1119" s="7"/>
      <c r="MK1119" s="7"/>
      <c r="ML1119" s="7"/>
      <c r="MM1119" s="7"/>
      <c r="MN1119" s="7"/>
      <c r="MO1119" s="7"/>
      <c r="MP1119" s="7"/>
      <c r="MQ1119" s="7"/>
      <c r="MR1119" s="7"/>
      <c r="MS1119" s="7"/>
      <c r="MT1119" s="7"/>
      <c r="MU1119" s="7"/>
      <c r="MV1119" s="7"/>
      <c r="MW1119" s="7"/>
      <c r="MX1119" s="7"/>
      <c r="MY1119" s="7"/>
      <c r="MZ1119" s="7"/>
      <c r="NA1119" s="7"/>
      <c r="NB1119" s="7"/>
      <c r="NC1119" s="7"/>
      <c r="ND1119" s="7"/>
      <c r="NE1119" s="7"/>
      <c r="NF1119" s="7"/>
      <c r="NG1119" s="7"/>
      <c r="NH1119" s="7"/>
      <c r="NI1119" s="7"/>
      <c r="NJ1119" s="7"/>
      <c r="NK1119" s="7"/>
      <c r="NL1119" s="7"/>
      <c r="NM1119" s="7"/>
      <c r="NN1119" s="7"/>
      <c r="NO1119" s="7"/>
      <c r="NP1119" s="7"/>
      <c r="NQ1119" s="7"/>
      <c r="NR1119" s="7"/>
      <c r="NS1119" s="7"/>
      <c r="NT1119" s="7"/>
      <c r="NU1119" s="7"/>
      <c r="NV1119" s="7"/>
      <c r="NW1119" s="7"/>
      <c r="NX1119" s="7"/>
      <c r="NY1119" s="7"/>
      <c r="NZ1119" s="7"/>
      <c r="OA1119" s="7"/>
      <c r="OB1119" s="7"/>
      <c r="OC1119" s="7"/>
      <c r="OD1119" s="7"/>
      <c r="OE1119" s="7"/>
      <c r="OF1119" s="7"/>
      <c r="OG1119" s="7"/>
      <c r="OH1119" s="7"/>
      <c r="OI1119" s="7"/>
      <c r="OJ1119" s="7"/>
      <c r="OK1119" s="7"/>
      <c r="OL1119" s="7"/>
      <c r="OM1119" s="7"/>
      <c r="ON1119" s="7"/>
      <c r="OO1119" s="7"/>
      <c r="OP1119" s="7"/>
      <c r="OQ1119" s="7"/>
      <c r="OR1119" s="7"/>
      <c r="OS1119" s="7"/>
      <c r="OT1119" s="7"/>
      <c r="OU1119" s="7"/>
      <c r="OV1119" s="7"/>
      <c r="OW1119" s="7"/>
      <c r="OX1119" s="7"/>
      <c r="OY1119" s="7"/>
      <c r="OZ1119" s="7"/>
      <c r="PA1119" s="7"/>
      <c r="PB1119" s="7"/>
      <c r="PC1119" s="7"/>
      <c r="PD1119" s="7"/>
      <c r="PE1119" s="7"/>
      <c r="PF1119" s="7"/>
      <c r="PG1119" s="7"/>
      <c r="PH1119" s="7"/>
      <c r="PI1119" s="7"/>
      <c r="PJ1119" s="7"/>
      <c r="PK1119" s="7"/>
    </row>
    <row r="1120" spans="7:427">
      <c r="G1120" s="7"/>
      <c r="H1120" s="7"/>
      <c r="I1120" s="7"/>
      <c r="J1120" s="7"/>
      <c r="K1120" s="7"/>
      <c r="L1120" s="7"/>
      <c r="N1120" s="7"/>
      <c r="O1120" s="7"/>
      <c r="P1120" s="7"/>
      <c r="Q1120" s="7"/>
      <c r="R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  <c r="GE1120" s="7"/>
      <c r="GF1120" s="7"/>
      <c r="GG1120" s="7"/>
      <c r="GH1120" s="7"/>
      <c r="GI1120" s="7"/>
      <c r="GJ1120" s="7"/>
      <c r="GK1120" s="7"/>
      <c r="GL1120" s="7"/>
      <c r="GM1120" s="7"/>
      <c r="GN1120" s="7"/>
      <c r="GO1120" s="7"/>
      <c r="GP1120" s="7"/>
      <c r="GQ1120" s="7"/>
      <c r="GR1120" s="7"/>
      <c r="GS1120" s="7"/>
      <c r="GT1120" s="7"/>
      <c r="GU1120" s="7"/>
      <c r="GV1120" s="7"/>
      <c r="GW1120" s="7"/>
      <c r="GX1120" s="7"/>
      <c r="GY1120" s="7"/>
      <c r="GZ1120" s="7"/>
      <c r="HA1120" s="7"/>
      <c r="HB1120" s="7"/>
      <c r="HC1120" s="7"/>
      <c r="HD1120" s="7"/>
      <c r="HE1120" s="7"/>
      <c r="HF1120" s="7"/>
      <c r="HG1120" s="7"/>
      <c r="HH1120" s="7"/>
      <c r="HI1120" s="7"/>
      <c r="HJ1120" s="7"/>
      <c r="HK1120" s="7"/>
      <c r="HL1120" s="7"/>
      <c r="HM1120" s="7"/>
      <c r="HN1120" s="7"/>
      <c r="HO1120" s="7"/>
      <c r="HP1120" s="7"/>
      <c r="HQ1120" s="7"/>
      <c r="HR1120" s="7"/>
      <c r="HS1120" s="7"/>
      <c r="HT1120" s="7"/>
      <c r="HU1120" s="7"/>
      <c r="HV1120" s="7"/>
      <c r="HW1120" s="7"/>
      <c r="HX1120" s="7"/>
      <c r="HY1120" s="7"/>
      <c r="HZ1120" s="7"/>
      <c r="IA1120" s="7"/>
      <c r="IB1120" s="7"/>
      <c r="IC1120" s="7"/>
      <c r="ID1120" s="7"/>
      <c r="IE1120" s="7"/>
      <c r="IF1120" s="7"/>
      <c r="IG1120" s="7"/>
      <c r="IH1120" s="7"/>
      <c r="II1120" s="7"/>
      <c r="IJ1120" s="7"/>
      <c r="IK1120" s="7"/>
      <c r="IL1120" s="7"/>
      <c r="IM1120" s="7"/>
      <c r="IN1120" s="7"/>
      <c r="IO1120" s="7"/>
      <c r="IP1120" s="7"/>
      <c r="IQ1120" s="7"/>
      <c r="IR1120" s="7"/>
      <c r="IS1120" s="7"/>
      <c r="IT1120" s="7"/>
      <c r="IU1120" s="7"/>
      <c r="IV1120" s="7"/>
      <c r="IW1120" s="7"/>
      <c r="IX1120" s="7"/>
      <c r="IY1120" s="7"/>
      <c r="IZ1120" s="7"/>
      <c r="JA1120" s="7"/>
      <c r="JB1120" s="7"/>
      <c r="JC1120" s="7"/>
      <c r="JD1120" s="7"/>
      <c r="JE1120" s="7"/>
      <c r="JF1120" s="7"/>
      <c r="JG1120" s="7"/>
      <c r="JH1120" s="7"/>
      <c r="JI1120" s="7"/>
      <c r="JJ1120" s="7"/>
      <c r="JK1120" s="7"/>
      <c r="JL1120" s="7"/>
      <c r="JM1120" s="7"/>
      <c r="JN1120" s="7"/>
      <c r="JO1120" s="7"/>
      <c r="JP1120" s="7"/>
      <c r="JQ1120" s="7"/>
      <c r="JR1120" s="7"/>
      <c r="JS1120" s="7"/>
      <c r="JT1120" s="7"/>
      <c r="JU1120" s="7"/>
      <c r="JV1120" s="7"/>
      <c r="JW1120" s="7"/>
      <c r="JX1120" s="7"/>
      <c r="JY1120" s="7"/>
      <c r="JZ1120" s="7"/>
      <c r="KA1120" s="7"/>
      <c r="KB1120" s="7"/>
      <c r="KC1120" s="7"/>
      <c r="KD1120" s="7"/>
      <c r="KE1120" s="7"/>
      <c r="KF1120" s="7"/>
      <c r="KG1120" s="7"/>
      <c r="KH1120" s="7"/>
      <c r="KI1120" s="7"/>
      <c r="KJ1120" s="7"/>
      <c r="KK1120" s="7"/>
      <c r="KL1120" s="7"/>
      <c r="KM1120" s="7"/>
      <c r="KN1120" s="7"/>
      <c r="KO1120" s="7"/>
      <c r="KP1120" s="7"/>
      <c r="KQ1120" s="7"/>
      <c r="KR1120" s="7"/>
      <c r="KS1120" s="7"/>
      <c r="KT1120" s="7"/>
      <c r="KU1120" s="7"/>
      <c r="KV1120" s="7"/>
      <c r="KW1120" s="7"/>
      <c r="KX1120" s="7"/>
      <c r="KY1120" s="7"/>
      <c r="KZ1120" s="7"/>
      <c r="LA1120" s="7"/>
      <c r="LB1120" s="7"/>
      <c r="LC1120" s="7"/>
      <c r="LD1120" s="7"/>
      <c r="LE1120" s="7"/>
      <c r="LF1120" s="7"/>
      <c r="LG1120" s="7"/>
      <c r="LH1120" s="7"/>
      <c r="LI1120" s="7"/>
      <c r="LJ1120" s="7"/>
      <c r="LK1120" s="7"/>
      <c r="LL1120" s="7"/>
      <c r="LM1120" s="7"/>
      <c r="LN1120" s="7"/>
      <c r="LO1120" s="7"/>
      <c r="LP1120" s="7"/>
      <c r="LQ1120" s="7"/>
      <c r="LR1120" s="7"/>
      <c r="LS1120" s="7"/>
      <c r="LT1120" s="7"/>
      <c r="LU1120" s="7"/>
      <c r="LV1120" s="7"/>
      <c r="LW1120" s="7"/>
      <c r="LX1120" s="7"/>
      <c r="LY1120" s="7"/>
      <c r="LZ1120" s="7"/>
      <c r="MA1120" s="7"/>
      <c r="MB1120" s="7"/>
      <c r="MC1120" s="7"/>
      <c r="MD1120" s="7"/>
      <c r="ME1120" s="7"/>
      <c r="MF1120" s="7"/>
      <c r="MG1120" s="7"/>
      <c r="MH1120" s="7"/>
      <c r="MI1120" s="7"/>
      <c r="MJ1120" s="7"/>
      <c r="MK1120" s="7"/>
      <c r="ML1120" s="7"/>
      <c r="MM1120" s="7"/>
      <c r="MN1120" s="7"/>
      <c r="MO1120" s="7"/>
      <c r="MP1120" s="7"/>
      <c r="MQ1120" s="7"/>
      <c r="MR1120" s="7"/>
      <c r="MS1120" s="7"/>
      <c r="MT1120" s="7"/>
      <c r="MU1120" s="7"/>
      <c r="MV1120" s="7"/>
      <c r="MW1120" s="7"/>
      <c r="MX1120" s="7"/>
      <c r="MY1120" s="7"/>
      <c r="MZ1120" s="7"/>
      <c r="NA1120" s="7"/>
      <c r="NB1120" s="7"/>
      <c r="NC1120" s="7"/>
      <c r="ND1120" s="7"/>
      <c r="NE1120" s="7"/>
      <c r="NF1120" s="7"/>
      <c r="NG1120" s="7"/>
      <c r="NH1120" s="7"/>
      <c r="NI1120" s="7"/>
      <c r="NJ1120" s="7"/>
      <c r="NK1120" s="7"/>
      <c r="NL1120" s="7"/>
      <c r="NM1120" s="7"/>
      <c r="NN1120" s="7"/>
      <c r="NO1120" s="7"/>
      <c r="NP1120" s="7"/>
      <c r="NQ1120" s="7"/>
      <c r="NR1120" s="7"/>
      <c r="NS1120" s="7"/>
      <c r="NT1120" s="7"/>
      <c r="NU1120" s="7"/>
      <c r="NV1120" s="7"/>
      <c r="NW1120" s="7"/>
      <c r="NX1120" s="7"/>
      <c r="NY1120" s="7"/>
      <c r="NZ1120" s="7"/>
      <c r="OA1120" s="7"/>
      <c r="OB1120" s="7"/>
      <c r="OC1120" s="7"/>
      <c r="OD1120" s="7"/>
      <c r="OE1120" s="7"/>
      <c r="OF1120" s="7"/>
      <c r="OG1120" s="7"/>
      <c r="OH1120" s="7"/>
      <c r="OI1120" s="7"/>
      <c r="OJ1120" s="7"/>
      <c r="OK1120" s="7"/>
      <c r="OL1120" s="7"/>
      <c r="OM1120" s="7"/>
      <c r="ON1120" s="7"/>
      <c r="OO1120" s="7"/>
      <c r="OP1120" s="7"/>
      <c r="OQ1120" s="7"/>
      <c r="OR1120" s="7"/>
      <c r="OS1120" s="7"/>
      <c r="OT1120" s="7"/>
      <c r="OU1120" s="7"/>
      <c r="OV1120" s="7"/>
      <c r="OW1120" s="7"/>
      <c r="OX1120" s="7"/>
      <c r="OY1120" s="7"/>
      <c r="OZ1120" s="7"/>
      <c r="PA1120" s="7"/>
      <c r="PB1120" s="7"/>
      <c r="PC1120" s="7"/>
      <c r="PD1120" s="7"/>
      <c r="PE1120" s="7"/>
      <c r="PF1120" s="7"/>
      <c r="PG1120" s="7"/>
      <c r="PH1120" s="7"/>
      <c r="PI1120" s="7"/>
      <c r="PJ1120" s="7"/>
      <c r="PK1120" s="7"/>
    </row>
    <row r="1121" spans="7:427">
      <c r="G1121" s="7"/>
      <c r="H1121" s="7"/>
      <c r="I1121" s="7"/>
      <c r="J1121" s="7"/>
      <c r="K1121" s="7"/>
      <c r="L1121" s="7"/>
      <c r="N1121" s="7"/>
      <c r="O1121" s="7"/>
      <c r="P1121" s="7"/>
      <c r="Q1121" s="7"/>
      <c r="R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  <c r="GE1121" s="7"/>
      <c r="GF1121" s="7"/>
      <c r="GG1121" s="7"/>
      <c r="GH1121" s="7"/>
      <c r="GI1121" s="7"/>
      <c r="GJ1121" s="7"/>
      <c r="GK1121" s="7"/>
      <c r="GL1121" s="7"/>
      <c r="GM1121" s="7"/>
      <c r="GN1121" s="7"/>
      <c r="GO1121" s="7"/>
      <c r="GP1121" s="7"/>
      <c r="GQ1121" s="7"/>
      <c r="GR1121" s="7"/>
      <c r="GS1121" s="7"/>
      <c r="GT1121" s="7"/>
      <c r="GU1121" s="7"/>
      <c r="GV1121" s="7"/>
      <c r="GW1121" s="7"/>
      <c r="GX1121" s="7"/>
      <c r="GY1121" s="7"/>
      <c r="GZ1121" s="7"/>
      <c r="HA1121" s="7"/>
      <c r="HB1121" s="7"/>
      <c r="HC1121" s="7"/>
      <c r="HD1121" s="7"/>
      <c r="HE1121" s="7"/>
      <c r="HF1121" s="7"/>
      <c r="HG1121" s="7"/>
      <c r="HH1121" s="7"/>
      <c r="HI1121" s="7"/>
      <c r="HJ1121" s="7"/>
      <c r="HK1121" s="7"/>
      <c r="HL1121" s="7"/>
      <c r="HM1121" s="7"/>
      <c r="HN1121" s="7"/>
      <c r="HO1121" s="7"/>
      <c r="HP1121" s="7"/>
      <c r="HQ1121" s="7"/>
      <c r="HR1121" s="7"/>
      <c r="HS1121" s="7"/>
      <c r="HT1121" s="7"/>
      <c r="HU1121" s="7"/>
      <c r="HV1121" s="7"/>
      <c r="HW1121" s="7"/>
      <c r="HX1121" s="7"/>
      <c r="HY1121" s="7"/>
      <c r="HZ1121" s="7"/>
      <c r="IA1121" s="7"/>
      <c r="IB1121" s="7"/>
      <c r="IC1121" s="7"/>
      <c r="ID1121" s="7"/>
      <c r="IE1121" s="7"/>
      <c r="IF1121" s="7"/>
      <c r="IG1121" s="7"/>
      <c r="IH1121" s="7"/>
      <c r="II1121" s="7"/>
      <c r="IJ1121" s="7"/>
      <c r="IK1121" s="7"/>
      <c r="IL1121" s="7"/>
      <c r="IM1121" s="7"/>
      <c r="IN1121" s="7"/>
      <c r="IO1121" s="7"/>
      <c r="IP1121" s="7"/>
      <c r="IQ1121" s="7"/>
      <c r="IR1121" s="7"/>
      <c r="IS1121" s="7"/>
      <c r="IT1121" s="7"/>
      <c r="IU1121" s="7"/>
      <c r="IV1121" s="7"/>
      <c r="IW1121" s="7"/>
      <c r="IX1121" s="7"/>
      <c r="IY1121" s="7"/>
      <c r="IZ1121" s="7"/>
      <c r="JA1121" s="7"/>
      <c r="JB1121" s="7"/>
      <c r="JC1121" s="7"/>
      <c r="JD1121" s="7"/>
      <c r="JE1121" s="7"/>
      <c r="JF1121" s="7"/>
      <c r="JG1121" s="7"/>
      <c r="JH1121" s="7"/>
      <c r="JI1121" s="7"/>
      <c r="JJ1121" s="7"/>
      <c r="JK1121" s="7"/>
      <c r="JL1121" s="7"/>
      <c r="JM1121" s="7"/>
      <c r="JN1121" s="7"/>
      <c r="JO1121" s="7"/>
      <c r="JP1121" s="7"/>
      <c r="JQ1121" s="7"/>
      <c r="JR1121" s="7"/>
      <c r="JS1121" s="7"/>
      <c r="JT1121" s="7"/>
      <c r="JU1121" s="7"/>
      <c r="JV1121" s="7"/>
      <c r="JW1121" s="7"/>
      <c r="JX1121" s="7"/>
      <c r="JY1121" s="7"/>
      <c r="JZ1121" s="7"/>
      <c r="KA1121" s="7"/>
      <c r="KB1121" s="7"/>
      <c r="KC1121" s="7"/>
      <c r="KD1121" s="7"/>
      <c r="KE1121" s="7"/>
      <c r="KF1121" s="7"/>
      <c r="KG1121" s="7"/>
      <c r="KH1121" s="7"/>
      <c r="KI1121" s="7"/>
      <c r="KJ1121" s="7"/>
      <c r="KK1121" s="7"/>
      <c r="KL1121" s="7"/>
      <c r="KM1121" s="7"/>
      <c r="KN1121" s="7"/>
      <c r="KO1121" s="7"/>
      <c r="KP1121" s="7"/>
      <c r="KQ1121" s="7"/>
      <c r="KR1121" s="7"/>
      <c r="KS1121" s="7"/>
      <c r="KT1121" s="7"/>
      <c r="KU1121" s="7"/>
      <c r="KV1121" s="7"/>
      <c r="KW1121" s="7"/>
      <c r="KX1121" s="7"/>
      <c r="KY1121" s="7"/>
      <c r="KZ1121" s="7"/>
      <c r="LA1121" s="7"/>
      <c r="LB1121" s="7"/>
      <c r="LC1121" s="7"/>
      <c r="LD1121" s="7"/>
      <c r="LE1121" s="7"/>
      <c r="LF1121" s="7"/>
      <c r="LG1121" s="7"/>
      <c r="LH1121" s="7"/>
      <c r="LI1121" s="7"/>
      <c r="LJ1121" s="7"/>
      <c r="LK1121" s="7"/>
      <c r="LL1121" s="7"/>
      <c r="LM1121" s="7"/>
      <c r="LN1121" s="7"/>
      <c r="LO1121" s="7"/>
      <c r="LP1121" s="7"/>
      <c r="LQ1121" s="7"/>
      <c r="LR1121" s="7"/>
      <c r="LS1121" s="7"/>
      <c r="LT1121" s="7"/>
      <c r="LU1121" s="7"/>
      <c r="LV1121" s="7"/>
      <c r="LW1121" s="7"/>
      <c r="LX1121" s="7"/>
      <c r="LY1121" s="7"/>
      <c r="LZ1121" s="7"/>
      <c r="MA1121" s="7"/>
      <c r="MB1121" s="7"/>
      <c r="MC1121" s="7"/>
      <c r="MD1121" s="7"/>
      <c r="ME1121" s="7"/>
      <c r="MF1121" s="7"/>
      <c r="MG1121" s="7"/>
      <c r="MH1121" s="7"/>
      <c r="MI1121" s="7"/>
      <c r="MJ1121" s="7"/>
      <c r="MK1121" s="7"/>
      <c r="ML1121" s="7"/>
      <c r="MM1121" s="7"/>
      <c r="MN1121" s="7"/>
      <c r="MO1121" s="7"/>
      <c r="MP1121" s="7"/>
      <c r="MQ1121" s="7"/>
      <c r="MR1121" s="7"/>
      <c r="MS1121" s="7"/>
      <c r="MT1121" s="7"/>
      <c r="MU1121" s="7"/>
      <c r="MV1121" s="7"/>
      <c r="MW1121" s="7"/>
      <c r="MX1121" s="7"/>
      <c r="MY1121" s="7"/>
      <c r="MZ1121" s="7"/>
      <c r="NA1121" s="7"/>
      <c r="NB1121" s="7"/>
      <c r="NC1121" s="7"/>
      <c r="ND1121" s="7"/>
      <c r="NE1121" s="7"/>
      <c r="NF1121" s="7"/>
      <c r="NG1121" s="7"/>
      <c r="NH1121" s="7"/>
      <c r="NI1121" s="7"/>
      <c r="NJ1121" s="7"/>
      <c r="NK1121" s="7"/>
      <c r="NL1121" s="7"/>
      <c r="NM1121" s="7"/>
      <c r="NN1121" s="7"/>
      <c r="NO1121" s="7"/>
      <c r="NP1121" s="7"/>
      <c r="NQ1121" s="7"/>
      <c r="NR1121" s="7"/>
      <c r="NS1121" s="7"/>
      <c r="NT1121" s="7"/>
      <c r="NU1121" s="7"/>
      <c r="NV1121" s="7"/>
      <c r="NW1121" s="7"/>
      <c r="NX1121" s="7"/>
      <c r="NY1121" s="7"/>
      <c r="NZ1121" s="7"/>
      <c r="OA1121" s="7"/>
      <c r="OB1121" s="7"/>
      <c r="OC1121" s="7"/>
      <c r="OD1121" s="7"/>
      <c r="OE1121" s="7"/>
      <c r="OF1121" s="7"/>
      <c r="OG1121" s="7"/>
      <c r="OH1121" s="7"/>
      <c r="OI1121" s="7"/>
      <c r="OJ1121" s="7"/>
      <c r="OK1121" s="7"/>
      <c r="OL1121" s="7"/>
      <c r="OM1121" s="7"/>
      <c r="ON1121" s="7"/>
      <c r="OO1121" s="7"/>
      <c r="OP1121" s="7"/>
      <c r="OQ1121" s="7"/>
      <c r="OR1121" s="7"/>
      <c r="OS1121" s="7"/>
      <c r="OT1121" s="7"/>
      <c r="OU1121" s="7"/>
      <c r="OV1121" s="7"/>
      <c r="OW1121" s="7"/>
      <c r="OX1121" s="7"/>
      <c r="OY1121" s="7"/>
      <c r="OZ1121" s="7"/>
      <c r="PA1121" s="7"/>
      <c r="PB1121" s="7"/>
      <c r="PC1121" s="7"/>
      <c r="PD1121" s="7"/>
      <c r="PE1121" s="7"/>
      <c r="PF1121" s="7"/>
      <c r="PG1121" s="7"/>
      <c r="PH1121" s="7"/>
      <c r="PI1121" s="7"/>
      <c r="PJ1121" s="7"/>
      <c r="PK1121" s="7"/>
    </row>
    <row r="1122" spans="7:427">
      <c r="G1122" s="7"/>
      <c r="H1122" s="7"/>
      <c r="I1122" s="7"/>
      <c r="J1122" s="7"/>
      <c r="K1122" s="7"/>
      <c r="L1122" s="7"/>
      <c r="N1122" s="7"/>
      <c r="O1122" s="7"/>
      <c r="P1122" s="7"/>
      <c r="Q1122" s="7"/>
      <c r="R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  <c r="GE1122" s="7"/>
      <c r="GF1122" s="7"/>
      <c r="GG1122" s="7"/>
      <c r="GH1122" s="7"/>
      <c r="GI1122" s="7"/>
      <c r="GJ1122" s="7"/>
      <c r="GK1122" s="7"/>
      <c r="GL1122" s="7"/>
      <c r="GM1122" s="7"/>
      <c r="GN1122" s="7"/>
      <c r="GO1122" s="7"/>
      <c r="GP1122" s="7"/>
      <c r="GQ1122" s="7"/>
      <c r="GR1122" s="7"/>
      <c r="GS1122" s="7"/>
      <c r="GT1122" s="7"/>
      <c r="GU1122" s="7"/>
      <c r="GV1122" s="7"/>
      <c r="GW1122" s="7"/>
      <c r="GX1122" s="7"/>
      <c r="GY1122" s="7"/>
      <c r="GZ1122" s="7"/>
      <c r="HA1122" s="7"/>
      <c r="HB1122" s="7"/>
      <c r="HC1122" s="7"/>
      <c r="HD1122" s="7"/>
      <c r="HE1122" s="7"/>
      <c r="HF1122" s="7"/>
      <c r="HG1122" s="7"/>
      <c r="HH1122" s="7"/>
      <c r="HI1122" s="7"/>
      <c r="HJ1122" s="7"/>
      <c r="HK1122" s="7"/>
      <c r="HL1122" s="7"/>
      <c r="HM1122" s="7"/>
      <c r="HN1122" s="7"/>
      <c r="HO1122" s="7"/>
      <c r="HP1122" s="7"/>
      <c r="HQ1122" s="7"/>
      <c r="HR1122" s="7"/>
      <c r="HS1122" s="7"/>
      <c r="HT1122" s="7"/>
      <c r="HU1122" s="7"/>
      <c r="HV1122" s="7"/>
      <c r="HW1122" s="7"/>
      <c r="HX1122" s="7"/>
      <c r="HY1122" s="7"/>
      <c r="HZ1122" s="7"/>
      <c r="IA1122" s="7"/>
      <c r="IB1122" s="7"/>
      <c r="IC1122" s="7"/>
      <c r="ID1122" s="7"/>
      <c r="IE1122" s="7"/>
      <c r="IF1122" s="7"/>
      <c r="IG1122" s="7"/>
      <c r="IH1122" s="7"/>
      <c r="II1122" s="7"/>
      <c r="IJ1122" s="7"/>
      <c r="IK1122" s="7"/>
      <c r="IL1122" s="7"/>
      <c r="IM1122" s="7"/>
      <c r="IN1122" s="7"/>
      <c r="IO1122" s="7"/>
      <c r="IP1122" s="7"/>
      <c r="IQ1122" s="7"/>
      <c r="IR1122" s="7"/>
      <c r="IS1122" s="7"/>
      <c r="IT1122" s="7"/>
      <c r="IU1122" s="7"/>
      <c r="IV1122" s="7"/>
      <c r="IW1122" s="7"/>
      <c r="IX1122" s="7"/>
      <c r="IY1122" s="7"/>
      <c r="IZ1122" s="7"/>
      <c r="JA1122" s="7"/>
      <c r="JB1122" s="7"/>
      <c r="JC1122" s="7"/>
      <c r="JD1122" s="7"/>
      <c r="JE1122" s="7"/>
      <c r="JF1122" s="7"/>
      <c r="JG1122" s="7"/>
      <c r="JH1122" s="7"/>
      <c r="JI1122" s="7"/>
      <c r="JJ1122" s="7"/>
      <c r="JK1122" s="7"/>
      <c r="JL1122" s="7"/>
      <c r="JM1122" s="7"/>
      <c r="JN1122" s="7"/>
      <c r="JO1122" s="7"/>
      <c r="JP1122" s="7"/>
      <c r="JQ1122" s="7"/>
      <c r="JR1122" s="7"/>
      <c r="JS1122" s="7"/>
      <c r="JT1122" s="7"/>
      <c r="JU1122" s="7"/>
      <c r="JV1122" s="7"/>
      <c r="JW1122" s="7"/>
      <c r="JX1122" s="7"/>
      <c r="JY1122" s="7"/>
      <c r="JZ1122" s="7"/>
      <c r="KA1122" s="7"/>
      <c r="KB1122" s="7"/>
      <c r="KC1122" s="7"/>
      <c r="KD1122" s="7"/>
      <c r="KE1122" s="7"/>
      <c r="KF1122" s="7"/>
      <c r="KG1122" s="7"/>
      <c r="KH1122" s="7"/>
      <c r="KI1122" s="7"/>
      <c r="KJ1122" s="7"/>
      <c r="KK1122" s="7"/>
      <c r="KL1122" s="7"/>
      <c r="KM1122" s="7"/>
      <c r="KN1122" s="7"/>
      <c r="KO1122" s="7"/>
      <c r="KP1122" s="7"/>
      <c r="KQ1122" s="7"/>
      <c r="KR1122" s="7"/>
      <c r="KS1122" s="7"/>
      <c r="KT1122" s="7"/>
      <c r="KU1122" s="7"/>
      <c r="KV1122" s="7"/>
      <c r="KW1122" s="7"/>
      <c r="KX1122" s="7"/>
      <c r="KY1122" s="7"/>
      <c r="KZ1122" s="7"/>
      <c r="LA1122" s="7"/>
      <c r="LB1122" s="7"/>
      <c r="LC1122" s="7"/>
      <c r="LD1122" s="7"/>
      <c r="LE1122" s="7"/>
      <c r="LF1122" s="7"/>
      <c r="LG1122" s="7"/>
      <c r="LH1122" s="7"/>
      <c r="LI1122" s="7"/>
      <c r="LJ1122" s="7"/>
      <c r="LK1122" s="7"/>
      <c r="LL1122" s="7"/>
      <c r="LM1122" s="7"/>
      <c r="LN1122" s="7"/>
      <c r="LO1122" s="7"/>
      <c r="LP1122" s="7"/>
      <c r="LQ1122" s="7"/>
      <c r="LR1122" s="7"/>
      <c r="LS1122" s="7"/>
      <c r="LT1122" s="7"/>
      <c r="LU1122" s="7"/>
      <c r="LV1122" s="7"/>
      <c r="LW1122" s="7"/>
      <c r="LX1122" s="7"/>
      <c r="LY1122" s="7"/>
      <c r="LZ1122" s="7"/>
      <c r="MA1122" s="7"/>
      <c r="MB1122" s="7"/>
      <c r="MC1122" s="7"/>
      <c r="MD1122" s="7"/>
      <c r="ME1122" s="7"/>
      <c r="MF1122" s="7"/>
      <c r="MG1122" s="7"/>
      <c r="MH1122" s="7"/>
      <c r="MI1122" s="7"/>
      <c r="MJ1122" s="7"/>
      <c r="MK1122" s="7"/>
      <c r="ML1122" s="7"/>
      <c r="MM1122" s="7"/>
      <c r="MN1122" s="7"/>
      <c r="MO1122" s="7"/>
      <c r="MP1122" s="7"/>
      <c r="MQ1122" s="7"/>
      <c r="MR1122" s="7"/>
      <c r="MS1122" s="7"/>
      <c r="MT1122" s="7"/>
      <c r="MU1122" s="7"/>
      <c r="MV1122" s="7"/>
      <c r="MW1122" s="7"/>
      <c r="MX1122" s="7"/>
      <c r="MY1122" s="7"/>
      <c r="MZ1122" s="7"/>
      <c r="NA1122" s="7"/>
      <c r="NB1122" s="7"/>
      <c r="NC1122" s="7"/>
      <c r="ND1122" s="7"/>
      <c r="NE1122" s="7"/>
      <c r="NF1122" s="7"/>
      <c r="NG1122" s="7"/>
      <c r="NH1122" s="7"/>
      <c r="NI1122" s="7"/>
      <c r="NJ1122" s="7"/>
      <c r="NK1122" s="7"/>
      <c r="NL1122" s="7"/>
      <c r="NM1122" s="7"/>
      <c r="NN1122" s="7"/>
      <c r="NO1122" s="7"/>
      <c r="NP1122" s="7"/>
      <c r="NQ1122" s="7"/>
      <c r="NR1122" s="7"/>
      <c r="NS1122" s="7"/>
      <c r="NT1122" s="7"/>
      <c r="NU1122" s="7"/>
      <c r="NV1122" s="7"/>
      <c r="NW1122" s="7"/>
      <c r="NX1122" s="7"/>
      <c r="NY1122" s="7"/>
      <c r="NZ1122" s="7"/>
      <c r="OA1122" s="7"/>
      <c r="OB1122" s="7"/>
      <c r="OC1122" s="7"/>
      <c r="OD1122" s="7"/>
      <c r="OE1122" s="7"/>
      <c r="OF1122" s="7"/>
      <c r="OG1122" s="7"/>
      <c r="OH1122" s="7"/>
      <c r="OI1122" s="7"/>
      <c r="OJ1122" s="7"/>
      <c r="OK1122" s="7"/>
      <c r="OL1122" s="7"/>
      <c r="OM1122" s="7"/>
      <c r="ON1122" s="7"/>
      <c r="OO1122" s="7"/>
      <c r="OP1122" s="7"/>
      <c r="OQ1122" s="7"/>
      <c r="OR1122" s="7"/>
      <c r="OS1122" s="7"/>
      <c r="OT1122" s="7"/>
      <c r="OU1122" s="7"/>
      <c r="OV1122" s="7"/>
      <c r="OW1122" s="7"/>
      <c r="OX1122" s="7"/>
      <c r="OY1122" s="7"/>
      <c r="OZ1122" s="7"/>
      <c r="PA1122" s="7"/>
      <c r="PB1122" s="7"/>
      <c r="PC1122" s="7"/>
      <c r="PD1122" s="7"/>
      <c r="PE1122" s="7"/>
      <c r="PF1122" s="7"/>
      <c r="PG1122" s="7"/>
      <c r="PH1122" s="7"/>
      <c r="PI1122" s="7"/>
      <c r="PJ1122" s="7"/>
      <c r="PK1122" s="7"/>
    </row>
    <row r="1123" spans="7:427">
      <c r="G1123" s="7"/>
      <c r="H1123" s="7"/>
      <c r="I1123" s="7"/>
      <c r="J1123" s="7"/>
      <c r="K1123" s="7"/>
      <c r="L1123" s="7"/>
      <c r="N1123" s="7"/>
      <c r="O1123" s="7"/>
      <c r="P1123" s="7"/>
      <c r="Q1123" s="7"/>
      <c r="R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  <c r="GE1123" s="7"/>
      <c r="GF1123" s="7"/>
      <c r="GG1123" s="7"/>
      <c r="GH1123" s="7"/>
      <c r="GI1123" s="7"/>
      <c r="GJ1123" s="7"/>
      <c r="GK1123" s="7"/>
      <c r="GL1123" s="7"/>
      <c r="GM1123" s="7"/>
      <c r="GN1123" s="7"/>
      <c r="GO1123" s="7"/>
      <c r="GP1123" s="7"/>
      <c r="GQ1123" s="7"/>
      <c r="GR1123" s="7"/>
      <c r="GS1123" s="7"/>
      <c r="GT1123" s="7"/>
      <c r="GU1123" s="7"/>
      <c r="GV1123" s="7"/>
      <c r="GW1123" s="7"/>
      <c r="GX1123" s="7"/>
      <c r="GY1123" s="7"/>
      <c r="GZ1123" s="7"/>
      <c r="HA1123" s="7"/>
      <c r="HB1123" s="7"/>
      <c r="HC1123" s="7"/>
      <c r="HD1123" s="7"/>
      <c r="HE1123" s="7"/>
      <c r="HF1123" s="7"/>
      <c r="HG1123" s="7"/>
      <c r="HH1123" s="7"/>
      <c r="HI1123" s="7"/>
      <c r="HJ1123" s="7"/>
      <c r="HK1123" s="7"/>
      <c r="HL1123" s="7"/>
      <c r="HM1123" s="7"/>
      <c r="HN1123" s="7"/>
      <c r="HO1123" s="7"/>
      <c r="HP1123" s="7"/>
      <c r="HQ1123" s="7"/>
      <c r="HR1123" s="7"/>
      <c r="HS1123" s="7"/>
      <c r="HT1123" s="7"/>
      <c r="HU1123" s="7"/>
      <c r="HV1123" s="7"/>
      <c r="HW1123" s="7"/>
      <c r="HX1123" s="7"/>
      <c r="HY1123" s="7"/>
      <c r="HZ1123" s="7"/>
      <c r="IA1123" s="7"/>
      <c r="IB1123" s="7"/>
      <c r="IC1123" s="7"/>
      <c r="ID1123" s="7"/>
      <c r="IE1123" s="7"/>
      <c r="IF1123" s="7"/>
      <c r="IG1123" s="7"/>
      <c r="IH1123" s="7"/>
      <c r="II1123" s="7"/>
      <c r="IJ1123" s="7"/>
      <c r="IK1123" s="7"/>
      <c r="IL1123" s="7"/>
      <c r="IM1123" s="7"/>
      <c r="IN1123" s="7"/>
      <c r="IO1123" s="7"/>
      <c r="IP1123" s="7"/>
      <c r="IQ1123" s="7"/>
      <c r="IR1123" s="7"/>
      <c r="IS1123" s="7"/>
      <c r="IT1123" s="7"/>
      <c r="IU1123" s="7"/>
      <c r="IV1123" s="7"/>
      <c r="IW1123" s="7"/>
      <c r="IX1123" s="7"/>
      <c r="IY1123" s="7"/>
      <c r="IZ1123" s="7"/>
      <c r="JA1123" s="7"/>
      <c r="JB1123" s="7"/>
      <c r="JC1123" s="7"/>
      <c r="JD1123" s="7"/>
      <c r="JE1123" s="7"/>
      <c r="JF1123" s="7"/>
      <c r="JG1123" s="7"/>
      <c r="JH1123" s="7"/>
      <c r="JI1123" s="7"/>
      <c r="JJ1123" s="7"/>
      <c r="JK1123" s="7"/>
      <c r="JL1123" s="7"/>
      <c r="JM1123" s="7"/>
      <c r="JN1123" s="7"/>
      <c r="JO1123" s="7"/>
      <c r="JP1123" s="7"/>
      <c r="JQ1123" s="7"/>
      <c r="JR1123" s="7"/>
      <c r="JS1123" s="7"/>
      <c r="JT1123" s="7"/>
      <c r="JU1123" s="7"/>
      <c r="JV1123" s="7"/>
      <c r="JW1123" s="7"/>
      <c r="JX1123" s="7"/>
      <c r="JY1123" s="7"/>
      <c r="JZ1123" s="7"/>
      <c r="KA1123" s="7"/>
      <c r="KB1123" s="7"/>
      <c r="KC1123" s="7"/>
      <c r="KD1123" s="7"/>
      <c r="KE1123" s="7"/>
      <c r="KF1123" s="7"/>
      <c r="KG1123" s="7"/>
      <c r="KH1123" s="7"/>
      <c r="KI1123" s="7"/>
      <c r="KJ1123" s="7"/>
      <c r="KK1123" s="7"/>
      <c r="KL1123" s="7"/>
      <c r="KM1123" s="7"/>
      <c r="KN1123" s="7"/>
      <c r="KO1123" s="7"/>
      <c r="KP1123" s="7"/>
      <c r="KQ1123" s="7"/>
      <c r="KR1123" s="7"/>
      <c r="KS1123" s="7"/>
      <c r="KT1123" s="7"/>
      <c r="KU1123" s="7"/>
      <c r="KV1123" s="7"/>
      <c r="KW1123" s="7"/>
      <c r="KX1123" s="7"/>
      <c r="KY1123" s="7"/>
      <c r="KZ1123" s="7"/>
      <c r="LA1123" s="7"/>
      <c r="LB1123" s="7"/>
      <c r="LC1123" s="7"/>
      <c r="LD1123" s="7"/>
      <c r="LE1123" s="7"/>
      <c r="LF1123" s="7"/>
      <c r="LG1123" s="7"/>
      <c r="LH1123" s="7"/>
      <c r="LI1123" s="7"/>
      <c r="LJ1123" s="7"/>
      <c r="LK1123" s="7"/>
      <c r="LL1123" s="7"/>
      <c r="LM1123" s="7"/>
      <c r="LN1123" s="7"/>
      <c r="LO1123" s="7"/>
      <c r="LP1123" s="7"/>
      <c r="LQ1123" s="7"/>
      <c r="LR1123" s="7"/>
      <c r="LS1123" s="7"/>
      <c r="LT1123" s="7"/>
      <c r="LU1123" s="7"/>
      <c r="LV1123" s="7"/>
      <c r="LW1123" s="7"/>
      <c r="LX1123" s="7"/>
      <c r="LY1123" s="7"/>
      <c r="LZ1123" s="7"/>
      <c r="MA1123" s="7"/>
      <c r="MB1123" s="7"/>
      <c r="MC1123" s="7"/>
      <c r="MD1123" s="7"/>
      <c r="ME1123" s="7"/>
      <c r="MF1123" s="7"/>
      <c r="MG1123" s="7"/>
      <c r="MH1123" s="7"/>
      <c r="MI1123" s="7"/>
      <c r="MJ1123" s="7"/>
      <c r="MK1123" s="7"/>
      <c r="ML1123" s="7"/>
      <c r="MM1123" s="7"/>
      <c r="MN1123" s="7"/>
      <c r="MO1123" s="7"/>
      <c r="MP1123" s="7"/>
      <c r="MQ1123" s="7"/>
      <c r="MR1123" s="7"/>
      <c r="MS1123" s="7"/>
      <c r="MT1123" s="7"/>
      <c r="MU1123" s="7"/>
      <c r="MV1123" s="7"/>
      <c r="MW1123" s="7"/>
      <c r="MX1123" s="7"/>
      <c r="MY1123" s="7"/>
      <c r="MZ1123" s="7"/>
      <c r="NA1123" s="7"/>
      <c r="NB1123" s="7"/>
      <c r="NC1123" s="7"/>
      <c r="ND1123" s="7"/>
      <c r="NE1123" s="7"/>
      <c r="NF1123" s="7"/>
      <c r="NG1123" s="7"/>
      <c r="NH1123" s="7"/>
      <c r="NI1123" s="7"/>
      <c r="NJ1123" s="7"/>
      <c r="NK1123" s="7"/>
      <c r="NL1123" s="7"/>
      <c r="NM1123" s="7"/>
      <c r="NN1123" s="7"/>
      <c r="NO1123" s="7"/>
      <c r="NP1123" s="7"/>
      <c r="NQ1123" s="7"/>
      <c r="NR1123" s="7"/>
      <c r="NS1123" s="7"/>
      <c r="NT1123" s="7"/>
      <c r="NU1123" s="7"/>
      <c r="NV1123" s="7"/>
      <c r="NW1123" s="7"/>
      <c r="NX1123" s="7"/>
      <c r="NY1123" s="7"/>
      <c r="NZ1123" s="7"/>
      <c r="OA1123" s="7"/>
      <c r="OB1123" s="7"/>
      <c r="OC1123" s="7"/>
      <c r="OD1123" s="7"/>
      <c r="OE1123" s="7"/>
      <c r="OF1123" s="7"/>
      <c r="OG1123" s="7"/>
      <c r="OH1123" s="7"/>
      <c r="OI1123" s="7"/>
      <c r="OJ1123" s="7"/>
      <c r="OK1123" s="7"/>
      <c r="OL1123" s="7"/>
      <c r="OM1123" s="7"/>
      <c r="ON1123" s="7"/>
      <c r="OO1123" s="7"/>
      <c r="OP1123" s="7"/>
      <c r="OQ1123" s="7"/>
      <c r="OR1123" s="7"/>
      <c r="OS1123" s="7"/>
      <c r="OT1123" s="7"/>
      <c r="OU1123" s="7"/>
      <c r="OV1123" s="7"/>
      <c r="OW1123" s="7"/>
      <c r="OX1123" s="7"/>
      <c r="OY1123" s="7"/>
      <c r="OZ1123" s="7"/>
      <c r="PA1123" s="7"/>
      <c r="PB1123" s="7"/>
      <c r="PC1123" s="7"/>
      <c r="PD1123" s="7"/>
      <c r="PE1123" s="7"/>
      <c r="PF1123" s="7"/>
      <c r="PG1123" s="7"/>
      <c r="PH1123" s="7"/>
      <c r="PI1123" s="7"/>
      <c r="PJ1123" s="7"/>
      <c r="PK1123" s="7"/>
    </row>
    <row r="1124" spans="7:427">
      <c r="G1124" s="7"/>
      <c r="H1124" s="7"/>
      <c r="I1124" s="7"/>
      <c r="J1124" s="7"/>
      <c r="K1124" s="7"/>
      <c r="L1124" s="7"/>
      <c r="N1124" s="7"/>
      <c r="O1124" s="7"/>
      <c r="P1124" s="7"/>
      <c r="Q1124" s="7"/>
      <c r="R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  <c r="GE1124" s="7"/>
      <c r="GF1124" s="7"/>
      <c r="GG1124" s="7"/>
      <c r="GH1124" s="7"/>
      <c r="GI1124" s="7"/>
      <c r="GJ1124" s="7"/>
      <c r="GK1124" s="7"/>
      <c r="GL1124" s="7"/>
      <c r="GM1124" s="7"/>
      <c r="GN1124" s="7"/>
      <c r="GO1124" s="7"/>
      <c r="GP1124" s="7"/>
      <c r="GQ1124" s="7"/>
      <c r="GR1124" s="7"/>
      <c r="GS1124" s="7"/>
      <c r="GT1124" s="7"/>
      <c r="GU1124" s="7"/>
      <c r="GV1124" s="7"/>
      <c r="GW1124" s="7"/>
      <c r="GX1124" s="7"/>
      <c r="GY1124" s="7"/>
      <c r="GZ1124" s="7"/>
      <c r="HA1124" s="7"/>
      <c r="HB1124" s="7"/>
      <c r="HC1124" s="7"/>
      <c r="HD1124" s="7"/>
      <c r="HE1124" s="7"/>
      <c r="HF1124" s="7"/>
      <c r="HG1124" s="7"/>
      <c r="HH1124" s="7"/>
      <c r="HI1124" s="7"/>
      <c r="HJ1124" s="7"/>
      <c r="HK1124" s="7"/>
      <c r="HL1124" s="7"/>
      <c r="HM1124" s="7"/>
      <c r="HN1124" s="7"/>
      <c r="HO1124" s="7"/>
      <c r="HP1124" s="7"/>
      <c r="HQ1124" s="7"/>
      <c r="HR1124" s="7"/>
      <c r="HS1124" s="7"/>
      <c r="HT1124" s="7"/>
      <c r="HU1124" s="7"/>
      <c r="HV1124" s="7"/>
      <c r="HW1124" s="7"/>
      <c r="HX1124" s="7"/>
      <c r="HY1124" s="7"/>
      <c r="HZ1124" s="7"/>
      <c r="IA1124" s="7"/>
      <c r="IB1124" s="7"/>
      <c r="IC1124" s="7"/>
      <c r="ID1124" s="7"/>
      <c r="IE1124" s="7"/>
      <c r="IF1124" s="7"/>
      <c r="IG1124" s="7"/>
      <c r="IH1124" s="7"/>
      <c r="II1124" s="7"/>
      <c r="IJ1124" s="7"/>
      <c r="IK1124" s="7"/>
      <c r="IL1124" s="7"/>
      <c r="IM1124" s="7"/>
      <c r="IN1124" s="7"/>
      <c r="IO1124" s="7"/>
      <c r="IP1124" s="7"/>
      <c r="IQ1124" s="7"/>
      <c r="IR1124" s="7"/>
      <c r="IS1124" s="7"/>
      <c r="IT1124" s="7"/>
      <c r="IU1124" s="7"/>
      <c r="IV1124" s="7"/>
      <c r="IW1124" s="7"/>
      <c r="IX1124" s="7"/>
      <c r="IY1124" s="7"/>
      <c r="IZ1124" s="7"/>
      <c r="JA1124" s="7"/>
      <c r="JB1124" s="7"/>
      <c r="JC1124" s="7"/>
      <c r="JD1124" s="7"/>
      <c r="JE1124" s="7"/>
      <c r="JF1124" s="7"/>
      <c r="JG1124" s="7"/>
      <c r="JH1124" s="7"/>
      <c r="JI1124" s="7"/>
      <c r="JJ1124" s="7"/>
      <c r="JK1124" s="7"/>
      <c r="JL1124" s="7"/>
      <c r="JM1124" s="7"/>
      <c r="JN1124" s="7"/>
      <c r="JO1124" s="7"/>
      <c r="JP1124" s="7"/>
      <c r="JQ1124" s="7"/>
      <c r="JR1124" s="7"/>
      <c r="JS1124" s="7"/>
      <c r="JT1124" s="7"/>
      <c r="JU1124" s="7"/>
      <c r="JV1124" s="7"/>
      <c r="JW1124" s="7"/>
      <c r="JX1124" s="7"/>
      <c r="JY1124" s="7"/>
      <c r="JZ1124" s="7"/>
      <c r="KA1124" s="7"/>
      <c r="KB1124" s="7"/>
      <c r="KC1124" s="7"/>
      <c r="KD1124" s="7"/>
      <c r="KE1124" s="7"/>
      <c r="KF1124" s="7"/>
      <c r="KG1124" s="7"/>
      <c r="KH1124" s="7"/>
      <c r="KI1124" s="7"/>
      <c r="KJ1124" s="7"/>
      <c r="KK1124" s="7"/>
      <c r="KL1124" s="7"/>
      <c r="KM1124" s="7"/>
      <c r="KN1124" s="7"/>
      <c r="KO1124" s="7"/>
      <c r="KP1124" s="7"/>
      <c r="KQ1124" s="7"/>
      <c r="KR1124" s="7"/>
      <c r="KS1124" s="7"/>
      <c r="KT1124" s="7"/>
      <c r="KU1124" s="7"/>
      <c r="KV1124" s="7"/>
      <c r="KW1124" s="7"/>
      <c r="KX1124" s="7"/>
      <c r="KY1124" s="7"/>
      <c r="KZ1124" s="7"/>
      <c r="LA1124" s="7"/>
      <c r="LB1124" s="7"/>
      <c r="LC1124" s="7"/>
      <c r="LD1124" s="7"/>
      <c r="LE1124" s="7"/>
      <c r="LF1124" s="7"/>
      <c r="LG1124" s="7"/>
      <c r="LH1124" s="7"/>
      <c r="LI1124" s="7"/>
      <c r="LJ1124" s="7"/>
      <c r="LK1124" s="7"/>
      <c r="LL1124" s="7"/>
      <c r="LM1124" s="7"/>
      <c r="LN1124" s="7"/>
      <c r="LO1124" s="7"/>
      <c r="LP1124" s="7"/>
      <c r="LQ1124" s="7"/>
      <c r="LR1124" s="7"/>
      <c r="LS1124" s="7"/>
      <c r="LT1124" s="7"/>
      <c r="LU1124" s="7"/>
      <c r="LV1124" s="7"/>
      <c r="LW1124" s="7"/>
      <c r="LX1124" s="7"/>
      <c r="LY1124" s="7"/>
      <c r="LZ1124" s="7"/>
      <c r="MA1124" s="7"/>
      <c r="MB1124" s="7"/>
      <c r="MC1124" s="7"/>
      <c r="MD1124" s="7"/>
      <c r="ME1124" s="7"/>
      <c r="MF1124" s="7"/>
      <c r="MG1124" s="7"/>
      <c r="MH1124" s="7"/>
      <c r="MI1124" s="7"/>
      <c r="MJ1124" s="7"/>
      <c r="MK1124" s="7"/>
      <c r="ML1124" s="7"/>
      <c r="MM1124" s="7"/>
      <c r="MN1124" s="7"/>
      <c r="MO1124" s="7"/>
      <c r="MP1124" s="7"/>
      <c r="MQ1124" s="7"/>
      <c r="MR1124" s="7"/>
      <c r="MS1124" s="7"/>
      <c r="MT1124" s="7"/>
      <c r="MU1124" s="7"/>
      <c r="MV1124" s="7"/>
      <c r="MW1124" s="7"/>
      <c r="MX1124" s="7"/>
      <c r="MY1124" s="7"/>
      <c r="MZ1124" s="7"/>
      <c r="NA1124" s="7"/>
      <c r="NB1124" s="7"/>
      <c r="NC1124" s="7"/>
      <c r="ND1124" s="7"/>
      <c r="NE1124" s="7"/>
      <c r="NF1124" s="7"/>
      <c r="NG1124" s="7"/>
      <c r="NH1124" s="7"/>
      <c r="NI1124" s="7"/>
      <c r="NJ1124" s="7"/>
      <c r="NK1124" s="7"/>
      <c r="NL1124" s="7"/>
      <c r="NM1124" s="7"/>
      <c r="NN1124" s="7"/>
      <c r="NO1124" s="7"/>
      <c r="NP1124" s="7"/>
      <c r="NQ1124" s="7"/>
      <c r="NR1124" s="7"/>
      <c r="NS1124" s="7"/>
      <c r="NT1124" s="7"/>
      <c r="NU1124" s="7"/>
      <c r="NV1124" s="7"/>
      <c r="NW1124" s="7"/>
      <c r="NX1124" s="7"/>
      <c r="NY1124" s="7"/>
      <c r="NZ1124" s="7"/>
      <c r="OA1124" s="7"/>
      <c r="OB1124" s="7"/>
      <c r="OC1124" s="7"/>
      <c r="OD1124" s="7"/>
      <c r="OE1124" s="7"/>
      <c r="OF1124" s="7"/>
      <c r="OG1124" s="7"/>
      <c r="OH1124" s="7"/>
      <c r="OI1124" s="7"/>
      <c r="OJ1124" s="7"/>
      <c r="OK1124" s="7"/>
      <c r="OL1124" s="7"/>
      <c r="OM1124" s="7"/>
      <c r="ON1124" s="7"/>
      <c r="OO1124" s="7"/>
      <c r="OP1124" s="7"/>
      <c r="OQ1124" s="7"/>
      <c r="OR1124" s="7"/>
      <c r="OS1124" s="7"/>
      <c r="OT1124" s="7"/>
      <c r="OU1124" s="7"/>
      <c r="OV1124" s="7"/>
      <c r="OW1124" s="7"/>
      <c r="OX1124" s="7"/>
      <c r="OY1124" s="7"/>
      <c r="OZ1124" s="7"/>
      <c r="PA1124" s="7"/>
      <c r="PB1124" s="7"/>
      <c r="PC1124" s="7"/>
      <c r="PD1124" s="7"/>
      <c r="PE1124" s="7"/>
      <c r="PF1124" s="7"/>
      <c r="PG1124" s="7"/>
      <c r="PH1124" s="7"/>
      <c r="PI1124" s="7"/>
      <c r="PJ1124" s="7"/>
      <c r="PK1124" s="7"/>
    </row>
    <row r="1125" spans="7:427">
      <c r="G1125" s="7"/>
      <c r="H1125" s="7"/>
      <c r="I1125" s="7"/>
      <c r="J1125" s="7"/>
      <c r="K1125" s="7"/>
      <c r="L1125" s="7"/>
      <c r="N1125" s="7"/>
      <c r="O1125" s="7"/>
      <c r="P1125" s="7"/>
      <c r="Q1125" s="7"/>
      <c r="R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  <c r="GJ1125" s="7"/>
      <c r="GK1125" s="7"/>
      <c r="GL1125" s="7"/>
      <c r="GM1125" s="7"/>
      <c r="GN1125" s="7"/>
      <c r="GO1125" s="7"/>
      <c r="GP1125" s="7"/>
      <c r="GQ1125" s="7"/>
      <c r="GR1125" s="7"/>
      <c r="GS1125" s="7"/>
      <c r="GT1125" s="7"/>
      <c r="GU1125" s="7"/>
      <c r="GV1125" s="7"/>
      <c r="GW1125" s="7"/>
      <c r="GX1125" s="7"/>
      <c r="GY1125" s="7"/>
      <c r="GZ1125" s="7"/>
      <c r="HA1125" s="7"/>
      <c r="HB1125" s="7"/>
      <c r="HC1125" s="7"/>
      <c r="HD1125" s="7"/>
      <c r="HE1125" s="7"/>
      <c r="HF1125" s="7"/>
      <c r="HG1125" s="7"/>
      <c r="HH1125" s="7"/>
      <c r="HI1125" s="7"/>
      <c r="HJ1125" s="7"/>
      <c r="HK1125" s="7"/>
      <c r="HL1125" s="7"/>
      <c r="HM1125" s="7"/>
      <c r="HN1125" s="7"/>
      <c r="HO1125" s="7"/>
      <c r="HP1125" s="7"/>
      <c r="HQ1125" s="7"/>
      <c r="HR1125" s="7"/>
      <c r="HS1125" s="7"/>
      <c r="HT1125" s="7"/>
      <c r="HU1125" s="7"/>
      <c r="HV1125" s="7"/>
      <c r="HW1125" s="7"/>
      <c r="HX1125" s="7"/>
      <c r="HY1125" s="7"/>
      <c r="HZ1125" s="7"/>
      <c r="IA1125" s="7"/>
      <c r="IB1125" s="7"/>
      <c r="IC1125" s="7"/>
      <c r="ID1125" s="7"/>
      <c r="IE1125" s="7"/>
      <c r="IF1125" s="7"/>
      <c r="IG1125" s="7"/>
      <c r="IH1125" s="7"/>
      <c r="II1125" s="7"/>
      <c r="IJ1125" s="7"/>
      <c r="IK1125" s="7"/>
      <c r="IL1125" s="7"/>
      <c r="IM1125" s="7"/>
      <c r="IN1125" s="7"/>
      <c r="IO1125" s="7"/>
      <c r="IP1125" s="7"/>
      <c r="IQ1125" s="7"/>
      <c r="IR1125" s="7"/>
      <c r="IS1125" s="7"/>
      <c r="IT1125" s="7"/>
      <c r="IU1125" s="7"/>
      <c r="IV1125" s="7"/>
      <c r="IW1125" s="7"/>
      <c r="IX1125" s="7"/>
      <c r="IY1125" s="7"/>
      <c r="IZ1125" s="7"/>
      <c r="JA1125" s="7"/>
      <c r="JB1125" s="7"/>
      <c r="JC1125" s="7"/>
      <c r="JD1125" s="7"/>
      <c r="JE1125" s="7"/>
      <c r="JF1125" s="7"/>
      <c r="JG1125" s="7"/>
      <c r="JH1125" s="7"/>
      <c r="JI1125" s="7"/>
      <c r="JJ1125" s="7"/>
      <c r="JK1125" s="7"/>
      <c r="JL1125" s="7"/>
      <c r="JM1125" s="7"/>
      <c r="JN1125" s="7"/>
      <c r="JO1125" s="7"/>
      <c r="JP1125" s="7"/>
      <c r="JQ1125" s="7"/>
      <c r="JR1125" s="7"/>
      <c r="JS1125" s="7"/>
      <c r="JT1125" s="7"/>
      <c r="JU1125" s="7"/>
      <c r="JV1125" s="7"/>
      <c r="JW1125" s="7"/>
      <c r="JX1125" s="7"/>
      <c r="JY1125" s="7"/>
      <c r="JZ1125" s="7"/>
      <c r="KA1125" s="7"/>
      <c r="KB1125" s="7"/>
      <c r="KC1125" s="7"/>
      <c r="KD1125" s="7"/>
      <c r="KE1125" s="7"/>
      <c r="KF1125" s="7"/>
      <c r="KG1125" s="7"/>
      <c r="KH1125" s="7"/>
      <c r="KI1125" s="7"/>
      <c r="KJ1125" s="7"/>
      <c r="KK1125" s="7"/>
      <c r="KL1125" s="7"/>
      <c r="KM1125" s="7"/>
      <c r="KN1125" s="7"/>
      <c r="KO1125" s="7"/>
      <c r="KP1125" s="7"/>
      <c r="KQ1125" s="7"/>
      <c r="KR1125" s="7"/>
      <c r="KS1125" s="7"/>
      <c r="KT1125" s="7"/>
      <c r="KU1125" s="7"/>
      <c r="KV1125" s="7"/>
      <c r="KW1125" s="7"/>
      <c r="KX1125" s="7"/>
      <c r="KY1125" s="7"/>
      <c r="KZ1125" s="7"/>
      <c r="LA1125" s="7"/>
      <c r="LB1125" s="7"/>
      <c r="LC1125" s="7"/>
      <c r="LD1125" s="7"/>
      <c r="LE1125" s="7"/>
      <c r="LF1125" s="7"/>
      <c r="LG1125" s="7"/>
      <c r="LH1125" s="7"/>
      <c r="LI1125" s="7"/>
      <c r="LJ1125" s="7"/>
      <c r="LK1125" s="7"/>
      <c r="LL1125" s="7"/>
      <c r="LM1125" s="7"/>
      <c r="LN1125" s="7"/>
      <c r="LO1125" s="7"/>
      <c r="LP1125" s="7"/>
      <c r="LQ1125" s="7"/>
      <c r="LR1125" s="7"/>
      <c r="LS1125" s="7"/>
      <c r="LT1125" s="7"/>
      <c r="LU1125" s="7"/>
      <c r="LV1125" s="7"/>
      <c r="LW1125" s="7"/>
      <c r="LX1125" s="7"/>
      <c r="LY1125" s="7"/>
      <c r="LZ1125" s="7"/>
      <c r="MA1125" s="7"/>
      <c r="MB1125" s="7"/>
      <c r="MC1125" s="7"/>
      <c r="MD1125" s="7"/>
      <c r="ME1125" s="7"/>
      <c r="MF1125" s="7"/>
      <c r="MG1125" s="7"/>
      <c r="MH1125" s="7"/>
      <c r="MI1125" s="7"/>
      <c r="MJ1125" s="7"/>
      <c r="MK1125" s="7"/>
      <c r="ML1125" s="7"/>
      <c r="MM1125" s="7"/>
      <c r="MN1125" s="7"/>
      <c r="MO1125" s="7"/>
      <c r="MP1125" s="7"/>
      <c r="MQ1125" s="7"/>
      <c r="MR1125" s="7"/>
      <c r="MS1125" s="7"/>
      <c r="MT1125" s="7"/>
      <c r="MU1125" s="7"/>
      <c r="MV1125" s="7"/>
      <c r="MW1125" s="7"/>
      <c r="MX1125" s="7"/>
      <c r="MY1125" s="7"/>
      <c r="MZ1125" s="7"/>
      <c r="NA1125" s="7"/>
      <c r="NB1125" s="7"/>
      <c r="NC1125" s="7"/>
      <c r="ND1125" s="7"/>
      <c r="NE1125" s="7"/>
      <c r="NF1125" s="7"/>
      <c r="NG1125" s="7"/>
      <c r="NH1125" s="7"/>
      <c r="NI1125" s="7"/>
      <c r="NJ1125" s="7"/>
      <c r="NK1125" s="7"/>
      <c r="NL1125" s="7"/>
      <c r="NM1125" s="7"/>
      <c r="NN1125" s="7"/>
      <c r="NO1125" s="7"/>
      <c r="NP1125" s="7"/>
      <c r="NQ1125" s="7"/>
      <c r="NR1125" s="7"/>
      <c r="NS1125" s="7"/>
      <c r="NT1125" s="7"/>
      <c r="NU1125" s="7"/>
      <c r="NV1125" s="7"/>
      <c r="NW1125" s="7"/>
      <c r="NX1125" s="7"/>
      <c r="NY1125" s="7"/>
      <c r="NZ1125" s="7"/>
      <c r="OA1125" s="7"/>
      <c r="OB1125" s="7"/>
      <c r="OC1125" s="7"/>
      <c r="OD1125" s="7"/>
      <c r="OE1125" s="7"/>
      <c r="OF1125" s="7"/>
      <c r="OG1125" s="7"/>
      <c r="OH1125" s="7"/>
      <c r="OI1125" s="7"/>
      <c r="OJ1125" s="7"/>
      <c r="OK1125" s="7"/>
      <c r="OL1125" s="7"/>
      <c r="OM1125" s="7"/>
      <c r="ON1125" s="7"/>
      <c r="OO1125" s="7"/>
      <c r="OP1125" s="7"/>
      <c r="OQ1125" s="7"/>
      <c r="OR1125" s="7"/>
      <c r="OS1125" s="7"/>
      <c r="OT1125" s="7"/>
      <c r="OU1125" s="7"/>
      <c r="OV1125" s="7"/>
      <c r="OW1125" s="7"/>
      <c r="OX1125" s="7"/>
      <c r="OY1125" s="7"/>
      <c r="OZ1125" s="7"/>
      <c r="PA1125" s="7"/>
      <c r="PB1125" s="7"/>
      <c r="PC1125" s="7"/>
      <c r="PD1125" s="7"/>
      <c r="PE1125" s="7"/>
      <c r="PF1125" s="7"/>
      <c r="PG1125" s="7"/>
      <c r="PH1125" s="7"/>
      <c r="PI1125" s="7"/>
      <c r="PJ1125" s="7"/>
      <c r="PK1125" s="7"/>
    </row>
    <row r="1126" spans="7:427">
      <c r="G1126" s="7"/>
      <c r="H1126" s="7"/>
      <c r="I1126" s="7"/>
      <c r="J1126" s="7"/>
      <c r="K1126" s="7"/>
      <c r="L1126" s="7"/>
      <c r="N1126" s="7"/>
      <c r="O1126" s="7"/>
      <c r="P1126" s="7"/>
      <c r="Q1126" s="7"/>
      <c r="R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  <c r="GJ1126" s="7"/>
      <c r="GK1126" s="7"/>
      <c r="GL1126" s="7"/>
      <c r="GM1126" s="7"/>
      <c r="GN1126" s="7"/>
      <c r="GO1126" s="7"/>
      <c r="GP1126" s="7"/>
      <c r="GQ1126" s="7"/>
      <c r="GR1126" s="7"/>
      <c r="GS1126" s="7"/>
      <c r="GT1126" s="7"/>
      <c r="GU1126" s="7"/>
      <c r="GV1126" s="7"/>
      <c r="GW1126" s="7"/>
      <c r="GX1126" s="7"/>
      <c r="GY1126" s="7"/>
      <c r="GZ1126" s="7"/>
      <c r="HA1126" s="7"/>
      <c r="HB1126" s="7"/>
      <c r="HC1126" s="7"/>
      <c r="HD1126" s="7"/>
      <c r="HE1126" s="7"/>
      <c r="HF1126" s="7"/>
      <c r="HG1126" s="7"/>
      <c r="HH1126" s="7"/>
      <c r="HI1126" s="7"/>
      <c r="HJ1126" s="7"/>
      <c r="HK1126" s="7"/>
      <c r="HL1126" s="7"/>
      <c r="HM1126" s="7"/>
      <c r="HN1126" s="7"/>
      <c r="HO1126" s="7"/>
      <c r="HP1126" s="7"/>
      <c r="HQ1126" s="7"/>
      <c r="HR1126" s="7"/>
      <c r="HS1126" s="7"/>
      <c r="HT1126" s="7"/>
      <c r="HU1126" s="7"/>
      <c r="HV1126" s="7"/>
      <c r="HW1126" s="7"/>
      <c r="HX1126" s="7"/>
      <c r="HY1126" s="7"/>
      <c r="HZ1126" s="7"/>
      <c r="IA1126" s="7"/>
      <c r="IB1126" s="7"/>
      <c r="IC1126" s="7"/>
      <c r="ID1126" s="7"/>
      <c r="IE1126" s="7"/>
      <c r="IF1126" s="7"/>
      <c r="IG1126" s="7"/>
      <c r="IH1126" s="7"/>
      <c r="II1126" s="7"/>
      <c r="IJ1126" s="7"/>
      <c r="IK1126" s="7"/>
      <c r="IL1126" s="7"/>
      <c r="IM1126" s="7"/>
      <c r="IN1126" s="7"/>
      <c r="IO1126" s="7"/>
      <c r="IP1126" s="7"/>
      <c r="IQ1126" s="7"/>
      <c r="IR1126" s="7"/>
      <c r="IS1126" s="7"/>
      <c r="IT1126" s="7"/>
      <c r="IU1126" s="7"/>
      <c r="IV1126" s="7"/>
      <c r="IW1126" s="7"/>
      <c r="IX1126" s="7"/>
      <c r="IY1126" s="7"/>
      <c r="IZ1126" s="7"/>
      <c r="JA1126" s="7"/>
      <c r="JB1126" s="7"/>
      <c r="JC1126" s="7"/>
      <c r="JD1126" s="7"/>
      <c r="JE1126" s="7"/>
      <c r="JF1126" s="7"/>
      <c r="JG1126" s="7"/>
      <c r="JH1126" s="7"/>
      <c r="JI1126" s="7"/>
      <c r="JJ1126" s="7"/>
      <c r="JK1126" s="7"/>
      <c r="JL1126" s="7"/>
      <c r="JM1126" s="7"/>
      <c r="JN1126" s="7"/>
      <c r="JO1126" s="7"/>
      <c r="JP1126" s="7"/>
      <c r="JQ1126" s="7"/>
      <c r="JR1126" s="7"/>
      <c r="JS1126" s="7"/>
      <c r="JT1126" s="7"/>
      <c r="JU1126" s="7"/>
      <c r="JV1126" s="7"/>
      <c r="JW1126" s="7"/>
      <c r="JX1126" s="7"/>
      <c r="JY1126" s="7"/>
      <c r="JZ1126" s="7"/>
      <c r="KA1126" s="7"/>
      <c r="KB1126" s="7"/>
      <c r="KC1126" s="7"/>
      <c r="KD1126" s="7"/>
      <c r="KE1126" s="7"/>
      <c r="KF1126" s="7"/>
      <c r="KG1126" s="7"/>
      <c r="KH1126" s="7"/>
      <c r="KI1126" s="7"/>
      <c r="KJ1126" s="7"/>
      <c r="KK1126" s="7"/>
      <c r="KL1126" s="7"/>
      <c r="KM1126" s="7"/>
      <c r="KN1126" s="7"/>
      <c r="KO1126" s="7"/>
      <c r="KP1126" s="7"/>
      <c r="KQ1126" s="7"/>
      <c r="KR1126" s="7"/>
      <c r="KS1126" s="7"/>
      <c r="KT1126" s="7"/>
      <c r="KU1126" s="7"/>
      <c r="KV1126" s="7"/>
      <c r="KW1126" s="7"/>
      <c r="KX1126" s="7"/>
      <c r="KY1126" s="7"/>
      <c r="KZ1126" s="7"/>
      <c r="LA1126" s="7"/>
      <c r="LB1126" s="7"/>
      <c r="LC1126" s="7"/>
      <c r="LD1126" s="7"/>
      <c r="LE1126" s="7"/>
      <c r="LF1126" s="7"/>
      <c r="LG1126" s="7"/>
      <c r="LH1126" s="7"/>
      <c r="LI1126" s="7"/>
      <c r="LJ1126" s="7"/>
      <c r="LK1126" s="7"/>
      <c r="LL1126" s="7"/>
      <c r="LM1126" s="7"/>
      <c r="LN1126" s="7"/>
      <c r="LO1126" s="7"/>
      <c r="LP1126" s="7"/>
      <c r="LQ1126" s="7"/>
      <c r="LR1126" s="7"/>
      <c r="LS1126" s="7"/>
      <c r="LT1126" s="7"/>
      <c r="LU1126" s="7"/>
      <c r="LV1126" s="7"/>
      <c r="LW1126" s="7"/>
      <c r="LX1126" s="7"/>
      <c r="LY1126" s="7"/>
      <c r="LZ1126" s="7"/>
      <c r="MA1126" s="7"/>
      <c r="MB1126" s="7"/>
      <c r="MC1126" s="7"/>
      <c r="MD1126" s="7"/>
      <c r="ME1126" s="7"/>
      <c r="MF1126" s="7"/>
      <c r="MG1126" s="7"/>
      <c r="MH1126" s="7"/>
      <c r="MI1126" s="7"/>
      <c r="MJ1126" s="7"/>
      <c r="MK1126" s="7"/>
      <c r="ML1126" s="7"/>
      <c r="MM1126" s="7"/>
      <c r="MN1126" s="7"/>
      <c r="MO1126" s="7"/>
      <c r="MP1126" s="7"/>
      <c r="MQ1126" s="7"/>
      <c r="MR1126" s="7"/>
      <c r="MS1126" s="7"/>
      <c r="MT1126" s="7"/>
      <c r="MU1126" s="7"/>
      <c r="MV1126" s="7"/>
      <c r="MW1126" s="7"/>
      <c r="MX1126" s="7"/>
      <c r="MY1126" s="7"/>
      <c r="MZ1126" s="7"/>
      <c r="NA1126" s="7"/>
      <c r="NB1126" s="7"/>
      <c r="NC1126" s="7"/>
      <c r="ND1126" s="7"/>
      <c r="NE1126" s="7"/>
      <c r="NF1126" s="7"/>
      <c r="NG1126" s="7"/>
      <c r="NH1126" s="7"/>
      <c r="NI1126" s="7"/>
      <c r="NJ1126" s="7"/>
      <c r="NK1126" s="7"/>
      <c r="NL1126" s="7"/>
      <c r="NM1126" s="7"/>
      <c r="NN1126" s="7"/>
      <c r="NO1126" s="7"/>
      <c r="NP1126" s="7"/>
      <c r="NQ1126" s="7"/>
      <c r="NR1126" s="7"/>
      <c r="NS1126" s="7"/>
      <c r="NT1126" s="7"/>
      <c r="NU1126" s="7"/>
      <c r="NV1126" s="7"/>
      <c r="NW1126" s="7"/>
      <c r="NX1126" s="7"/>
      <c r="NY1126" s="7"/>
      <c r="NZ1126" s="7"/>
      <c r="OA1126" s="7"/>
      <c r="OB1126" s="7"/>
      <c r="OC1126" s="7"/>
      <c r="OD1126" s="7"/>
      <c r="OE1126" s="7"/>
      <c r="OF1126" s="7"/>
      <c r="OG1126" s="7"/>
      <c r="OH1126" s="7"/>
      <c r="OI1126" s="7"/>
      <c r="OJ1126" s="7"/>
      <c r="OK1126" s="7"/>
      <c r="OL1126" s="7"/>
      <c r="OM1126" s="7"/>
      <c r="ON1126" s="7"/>
      <c r="OO1126" s="7"/>
      <c r="OP1126" s="7"/>
      <c r="OQ1126" s="7"/>
      <c r="OR1126" s="7"/>
      <c r="OS1126" s="7"/>
      <c r="OT1126" s="7"/>
      <c r="OU1126" s="7"/>
      <c r="OV1126" s="7"/>
      <c r="OW1126" s="7"/>
      <c r="OX1126" s="7"/>
      <c r="OY1126" s="7"/>
      <c r="OZ1126" s="7"/>
      <c r="PA1126" s="7"/>
      <c r="PB1126" s="7"/>
      <c r="PC1126" s="7"/>
      <c r="PD1126" s="7"/>
      <c r="PE1126" s="7"/>
      <c r="PF1126" s="7"/>
      <c r="PG1126" s="7"/>
      <c r="PH1126" s="7"/>
      <c r="PI1126" s="7"/>
      <c r="PJ1126" s="7"/>
      <c r="PK1126" s="7"/>
    </row>
    <row r="1127" spans="7:427">
      <c r="G1127" s="7"/>
      <c r="H1127" s="7"/>
      <c r="I1127" s="7"/>
      <c r="J1127" s="7"/>
      <c r="K1127" s="7"/>
      <c r="L1127" s="7"/>
      <c r="N1127" s="7"/>
      <c r="O1127" s="7"/>
      <c r="P1127" s="7"/>
      <c r="Q1127" s="7"/>
      <c r="R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  <c r="GE1127" s="7"/>
      <c r="GF1127" s="7"/>
      <c r="GG1127" s="7"/>
      <c r="GH1127" s="7"/>
      <c r="GI1127" s="7"/>
      <c r="GJ1127" s="7"/>
      <c r="GK1127" s="7"/>
      <c r="GL1127" s="7"/>
      <c r="GM1127" s="7"/>
      <c r="GN1127" s="7"/>
      <c r="GO1127" s="7"/>
      <c r="GP1127" s="7"/>
      <c r="GQ1127" s="7"/>
      <c r="GR1127" s="7"/>
      <c r="GS1127" s="7"/>
      <c r="GT1127" s="7"/>
      <c r="GU1127" s="7"/>
      <c r="GV1127" s="7"/>
      <c r="GW1127" s="7"/>
      <c r="GX1127" s="7"/>
      <c r="GY1127" s="7"/>
      <c r="GZ1127" s="7"/>
      <c r="HA1127" s="7"/>
      <c r="HB1127" s="7"/>
      <c r="HC1127" s="7"/>
      <c r="HD1127" s="7"/>
      <c r="HE1127" s="7"/>
      <c r="HF1127" s="7"/>
      <c r="HG1127" s="7"/>
      <c r="HH1127" s="7"/>
      <c r="HI1127" s="7"/>
      <c r="HJ1127" s="7"/>
      <c r="HK1127" s="7"/>
      <c r="HL1127" s="7"/>
      <c r="HM1127" s="7"/>
      <c r="HN1127" s="7"/>
      <c r="HO1127" s="7"/>
      <c r="HP1127" s="7"/>
      <c r="HQ1127" s="7"/>
      <c r="HR1127" s="7"/>
      <c r="HS1127" s="7"/>
      <c r="HT1127" s="7"/>
      <c r="HU1127" s="7"/>
      <c r="HV1127" s="7"/>
      <c r="HW1127" s="7"/>
      <c r="HX1127" s="7"/>
      <c r="HY1127" s="7"/>
      <c r="HZ1127" s="7"/>
      <c r="IA1127" s="7"/>
      <c r="IB1127" s="7"/>
      <c r="IC1127" s="7"/>
      <c r="ID1127" s="7"/>
      <c r="IE1127" s="7"/>
      <c r="IF1127" s="7"/>
      <c r="IG1127" s="7"/>
      <c r="IH1127" s="7"/>
      <c r="II1127" s="7"/>
      <c r="IJ1127" s="7"/>
      <c r="IK1127" s="7"/>
      <c r="IL1127" s="7"/>
      <c r="IM1127" s="7"/>
      <c r="IN1127" s="7"/>
      <c r="IO1127" s="7"/>
      <c r="IP1127" s="7"/>
      <c r="IQ1127" s="7"/>
      <c r="IR1127" s="7"/>
      <c r="IS1127" s="7"/>
      <c r="IT1127" s="7"/>
      <c r="IU1127" s="7"/>
      <c r="IV1127" s="7"/>
      <c r="IW1127" s="7"/>
      <c r="IX1127" s="7"/>
      <c r="IY1127" s="7"/>
      <c r="IZ1127" s="7"/>
      <c r="JA1127" s="7"/>
      <c r="JB1127" s="7"/>
      <c r="JC1127" s="7"/>
      <c r="JD1127" s="7"/>
      <c r="JE1127" s="7"/>
      <c r="JF1127" s="7"/>
      <c r="JG1127" s="7"/>
      <c r="JH1127" s="7"/>
      <c r="JI1127" s="7"/>
      <c r="JJ1127" s="7"/>
      <c r="JK1127" s="7"/>
      <c r="JL1127" s="7"/>
      <c r="JM1127" s="7"/>
      <c r="JN1127" s="7"/>
      <c r="JO1127" s="7"/>
      <c r="JP1127" s="7"/>
      <c r="JQ1127" s="7"/>
      <c r="JR1127" s="7"/>
      <c r="JS1127" s="7"/>
      <c r="JT1127" s="7"/>
      <c r="JU1127" s="7"/>
      <c r="JV1127" s="7"/>
      <c r="JW1127" s="7"/>
      <c r="JX1127" s="7"/>
      <c r="JY1127" s="7"/>
      <c r="JZ1127" s="7"/>
      <c r="KA1127" s="7"/>
      <c r="KB1127" s="7"/>
      <c r="KC1127" s="7"/>
      <c r="KD1127" s="7"/>
      <c r="KE1127" s="7"/>
      <c r="KF1127" s="7"/>
      <c r="KG1127" s="7"/>
      <c r="KH1127" s="7"/>
      <c r="KI1127" s="7"/>
      <c r="KJ1127" s="7"/>
      <c r="KK1127" s="7"/>
      <c r="KL1127" s="7"/>
      <c r="KM1127" s="7"/>
      <c r="KN1127" s="7"/>
      <c r="KO1127" s="7"/>
      <c r="KP1127" s="7"/>
      <c r="KQ1127" s="7"/>
      <c r="KR1127" s="7"/>
      <c r="KS1127" s="7"/>
      <c r="KT1127" s="7"/>
      <c r="KU1127" s="7"/>
      <c r="KV1127" s="7"/>
      <c r="KW1127" s="7"/>
      <c r="KX1127" s="7"/>
      <c r="KY1127" s="7"/>
      <c r="KZ1127" s="7"/>
      <c r="LA1127" s="7"/>
      <c r="LB1127" s="7"/>
      <c r="LC1127" s="7"/>
      <c r="LD1127" s="7"/>
      <c r="LE1127" s="7"/>
      <c r="LF1127" s="7"/>
      <c r="LG1127" s="7"/>
      <c r="LH1127" s="7"/>
      <c r="LI1127" s="7"/>
      <c r="LJ1127" s="7"/>
      <c r="LK1127" s="7"/>
      <c r="LL1127" s="7"/>
      <c r="LM1127" s="7"/>
      <c r="LN1127" s="7"/>
      <c r="LO1127" s="7"/>
      <c r="LP1127" s="7"/>
      <c r="LQ1127" s="7"/>
      <c r="LR1127" s="7"/>
      <c r="LS1127" s="7"/>
      <c r="LT1127" s="7"/>
      <c r="LU1127" s="7"/>
      <c r="LV1127" s="7"/>
      <c r="LW1127" s="7"/>
      <c r="LX1127" s="7"/>
      <c r="LY1127" s="7"/>
      <c r="LZ1127" s="7"/>
      <c r="MA1127" s="7"/>
      <c r="MB1127" s="7"/>
      <c r="MC1127" s="7"/>
      <c r="MD1127" s="7"/>
      <c r="ME1127" s="7"/>
      <c r="MF1127" s="7"/>
      <c r="MG1127" s="7"/>
      <c r="MH1127" s="7"/>
      <c r="MI1127" s="7"/>
      <c r="MJ1127" s="7"/>
      <c r="MK1127" s="7"/>
      <c r="ML1127" s="7"/>
      <c r="MM1127" s="7"/>
      <c r="MN1127" s="7"/>
      <c r="MO1127" s="7"/>
      <c r="MP1127" s="7"/>
      <c r="MQ1127" s="7"/>
      <c r="MR1127" s="7"/>
      <c r="MS1127" s="7"/>
      <c r="MT1127" s="7"/>
      <c r="MU1127" s="7"/>
      <c r="MV1127" s="7"/>
      <c r="MW1127" s="7"/>
      <c r="MX1127" s="7"/>
      <c r="MY1127" s="7"/>
      <c r="MZ1127" s="7"/>
      <c r="NA1127" s="7"/>
      <c r="NB1127" s="7"/>
      <c r="NC1127" s="7"/>
      <c r="ND1127" s="7"/>
      <c r="NE1127" s="7"/>
      <c r="NF1127" s="7"/>
      <c r="NG1127" s="7"/>
      <c r="NH1127" s="7"/>
      <c r="NI1127" s="7"/>
      <c r="NJ1127" s="7"/>
      <c r="NK1127" s="7"/>
      <c r="NL1127" s="7"/>
      <c r="NM1127" s="7"/>
      <c r="NN1127" s="7"/>
      <c r="NO1127" s="7"/>
      <c r="NP1127" s="7"/>
      <c r="NQ1127" s="7"/>
      <c r="NR1127" s="7"/>
      <c r="NS1127" s="7"/>
      <c r="NT1127" s="7"/>
      <c r="NU1127" s="7"/>
      <c r="NV1127" s="7"/>
      <c r="NW1127" s="7"/>
      <c r="NX1127" s="7"/>
      <c r="NY1127" s="7"/>
      <c r="NZ1127" s="7"/>
      <c r="OA1127" s="7"/>
      <c r="OB1127" s="7"/>
      <c r="OC1127" s="7"/>
      <c r="OD1127" s="7"/>
      <c r="OE1127" s="7"/>
      <c r="OF1127" s="7"/>
      <c r="OG1127" s="7"/>
      <c r="OH1127" s="7"/>
      <c r="OI1127" s="7"/>
      <c r="OJ1127" s="7"/>
      <c r="OK1127" s="7"/>
      <c r="OL1127" s="7"/>
      <c r="OM1127" s="7"/>
      <c r="ON1127" s="7"/>
      <c r="OO1127" s="7"/>
      <c r="OP1127" s="7"/>
      <c r="OQ1127" s="7"/>
      <c r="OR1127" s="7"/>
      <c r="OS1127" s="7"/>
      <c r="OT1127" s="7"/>
      <c r="OU1127" s="7"/>
      <c r="OV1127" s="7"/>
      <c r="OW1127" s="7"/>
      <c r="OX1127" s="7"/>
      <c r="OY1127" s="7"/>
      <c r="OZ1127" s="7"/>
      <c r="PA1127" s="7"/>
      <c r="PB1127" s="7"/>
      <c r="PC1127" s="7"/>
      <c r="PD1127" s="7"/>
      <c r="PE1127" s="7"/>
      <c r="PF1127" s="7"/>
      <c r="PG1127" s="7"/>
      <c r="PH1127" s="7"/>
      <c r="PI1127" s="7"/>
      <c r="PJ1127" s="7"/>
      <c r="PK1127" s="7"/>
    </row>
    <row r="1128" spans="7:427">
      <c r="G1128" s="7"/>
      <c r="H1128" s="7"/>
      <c r="I1128" s="7"/>
      <c r="J1128" s="7"/>
      <c r="K1128" s="7"/>
      <c r="L1128" s="7"/>
      <c r="N1128" s="7"/>
      <c r="O1128" s="7"/>
      <c r="P1128" s="7"/>
      <c r="Q1128" s="7"/>
      <c r="R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  <c r="GS1128" s="7"/>
      <c r="GT1128" s="7"/>
      <c r="GU1128" s="7"/>
      <c r="GV1128" s="7"/>
      <c r="GW1128" s="7"/>
      <c r="GX1128" s="7"/>
      <c r="GY1128" s="7"/>
      <c r="GZ1128" s="7"/>
      <c r="HA1128" s="7"/>
      <c r="HB1128" s="7"/>
      <c r="HC1128" s="7"/>
      <c r="HD1128" s="7"/>
      <c r="HE1128" s="7"/>
      <c r="HF1128" s="7"/>
      <c r="HG1128" s="7"/>
      <c r="HH1128" s="7"/>
      <c r="HI1128" s="7"/>
      <c r="HJ1128" s="7"/>
      <c r="HK1128" s="7"/>
      <c r="HL1128" s="7"/>
      <c r="HM1128" s="7"/>
      <c r="HN1128" s="7"/>
      <c r="HO1128" s="7"/>
      <c r="HP1128" s="7"/>
      <c r="HQ1128" s="7"/>
      <c r="HR1128" s="7"/>
      <c r="HS1128" s="7"/>
      <c r="HT1128" s="7"/>
      <c r="HU1128" s="7"/>
      <c r="HV1128" s="7"/>
      <c r="HW1128" s="7"/>
      <c r="HX1128" s="7"/>
      <c r="HY1128" s="7"/>
      <c r="HZ1128" s="7"/>
      <c r="IA1128" s="7"/>
      <c r="IB1128" s="7"/>
      <c r="IC1128" s="7"/>
      <c r="ID1128" s="7"/>
      <c r="IE1128" s="7"/>
      <c r="IF1128" s="7"/>
      <c r="IG1128" s="7"/>
      <c r="IH1128" s="7"/>
      <c r="II1128" s="7"/>
      <c r="IJ1128" s="7"/>
      <c r="IK1128" s="7"/>
      <c r="IL1128" s="7"/>
      <c r="IM1128" s="7"/>
      <c r="IN1128" s="7"/>
      <c r="IO1128" s="7"/>
      <c r="IP1128" s="7"/>
      <c r="IQ1128" s="7"/>
      <c r="IR1128" s="7"/>
      <c r="IS1128" s="7"/>
      <c r="IT1128" s="7"/>
      <c r="IU1128" s="7"/>
      <c r="IV1128" s="7"/>
      <c r="IW1128" s="7"/>
      <c r="IX1128" s="7"/>
      <c r="IY1128" s="7"/>
      <c r="IZ1128" s="7"/>
      <c r="JA1128" s="7"/>
      <c r="JB1128" s="7"/>
      <c r="JC1128" s="7"/>
      <c r="JD1128" s="7"/>
      <c r="JE1128" s="7"/>
      <c r="JF1128" s="7"/>
      <c r="JG1128" s="7"/>
      <c r="JH1128" s="7"/>
      <c r="JI1128" s="7"/>
      <c r="JJ1128" s="7"/>
      <c r="JK1128" s="7"/>
      <c r="JL1128" s="7"/>
      <c r="JM1128" s="7"/>
      <c r="JN1128" s="7"/>
      <c r="JO1128" s="7"/>
      <c r="JP1128" s="7"/>
      <c r="JQ1128" s="7"/>
      <c r="JR1128" s="7"/>
      <c r="JS1128" s="7"/>
      <c r="JT1128" s="7"/>
      <c r="JU1128" s="7"/>
      <c r="JV1128" s="7"/>
      <c r="JW1128" s="7"/>
      <c r="JX1128" s="7"/>
      <c r="JY1128" s="7"/>
      <c r="JZ1128" s="7"/>
      <c r="KA1128" s="7"/>
      <c r="KB1128" s="7"/>
      <c r="KC1128" s="7"/>
      <c r="KD1128" s="7"/>
      <c r="KE1128" s="7"/>
      <c r="KF1128" s="7"/>
      <c r="KG1128" s="7"/>
      <c r="KH1128" s="7"/>
      <c r="KI1128" s="7"/>
      <c r="KJ1128" s="7"/>
      <c r="KK1128" s="7"/>
      <c r="KL1128" s="7"/>
      <c r="KM1128" s="7"/>
      <c r="KN1128" s="7"/>
      <c r="KO1128" s="7"/>
      <c r="KP1128" s="7"/>
      <c r="KQ1128" s="7"/>
      <c r="KR1128" s="7"/>
      <c r="KS1128" s="7"/>
      <c r="KT1128" s="7"/>
      <c r="KU1128" s="7"/>
      <c r="KV1128" s="7"/>
      <c r="KW1128" s="7"/>
      <c r="KX1128" s="7"/>
      <c r="KY1128" s="7"/>
      <c r="KZ1128" s="7"/>
      <c r="LA1128" s="7"/>
      <c r="LB1128" s="7"/>
      <c r="LC1128" s="7"/>
      <c r="LD1128" s="7"/>
      <c r="LE1128" s="7"/>
      <c r="LF1128" s="7"/>
      <c r="LG1128" s="7"/>
      <c r="LH1128" s="7"/>
      <c r="LI1128" s="7"/>
      <c r="LJ1128" s="7"/>
      <c r="LK1128" s="7"/>
      <c r="LL1128" s="7"/>
      <c r="LM1128" s="7"/>
      <c r="LN1128" s="7"/>
      <c r="LO1128" s="7"/>
      <c r="LP1128" s="7"/>
      <c r="LQ1128" s="7"/>
      <c r="LR1128" s="7"/>
      <c r="LS1128" s="7"/>
      <c r="LT1128" s="7"/>
      <c r="LU1128" s="7"/>
      <c r="LV1128" s="7"/>
      <c r="LW1128" s="7"/>
      <c r="LX1128" s="7"/>
      <c r="LY1128" s="7"/>
      <c r="LZ1128" s="7"/>
      <c r="MA1128" s="7"/>
      <c r="MB1128" s="7"/>
      <c r="MC1128" s="7"/>
      <c r="MD1128" s="7"/>
      <c r="ME1128" s="7"/>
      <c r="MF1128" s="7"/>
      <c r="MG1128" s="7"/>
      <c r="MH1128" s="7"/>
      <c r="MI1128" s="7"/>
      <c r="MJ1128" s="7"/>
      <c r="MK1128" s="7"/>
      <c r="ML1128" s="7"/>
      <c r="MM1128" s="7"/>
      <c r="MN1128" s="7"/>
      <c r="MO1128" s="7"/>
      <c r="MP1128" s="7"/>
      <c r="MQ1128" s="7"/>
      <c r="MR1128" s="7"/>
      <c r="MS1128" s="7"/>
      <c r="MT1128" s="7"/>
      <c r="MU1128" s="7"/>
      <c r="MV1128" s="7"/>
      <c r="MW1128" s="7"/>
      <c r="MX1128" s="7"/>
      <c r="MY1128" s="7"/>
      <c r="MZ1128" s="7"/>
      <c r="NA1128" s="7"/>
      <c r="NB1128" s="7"/>
      <c r="NC1128" s="7"/>
      <c r="ND1128" s="7"/>
      <c r="NE1128" s="7"/>
      <c r="NF1128" s="7"/>
      <c r="NG1128" s="7"/>
      <c r="NH1128" s="7"/>
      <c r="NI1128" s="7"/>
      <c r="NJ1128" s="7"/>
      <c r="NK1128" s="7"/>
      <c r="NL1128" s="7"/>
      <c r="NM1128" s="7"/>
      <c r="NN1128" s="7"/>
      <c r="NO1128" s="7"/>
      <c r="NP1128" s="7"/>
      <c r="NQ1128" s="7"/>
      <c r="NR1128" s="7"/>
      <c r="NS1128" s="7"/>
      <c r="NT1128" s="7"/>
      <c r="NU1128" s="7"/>
      <c r="NV1128" s="7"/>
      <c r="NW1128" s="7"/>
      <c r="NX1128" s="7"/>
      <c r="NY1128" s="7"/>
      <c r="NZ1128" s="7"/>
      <c r="OA1128" s="7"/>
      <c r="OB1128" s="7"/>
      <c r="OC1128" s="7"/>
      <c r="OD1128" s="7"/>
      <c r="OE1128" s="7"/>
      <c r="OF1128" s="7"/>
      <c r="OG1128" s="7"/>
      <c r="OH1128" s="7"/>
      <c r="OI1128" s="7"/>
      <c r="OJ1128" s="7"/>
      <c r="OK1128" s="7"/>
      <c r="OL1128" s="7"/>
      <c r="OM1128" s="7"/>
      <c r="ON1128" s="7"/>
      <c r="OO1128" s="7"/>
      <c r="OP1128" s="7"/>
      <c r="OQ1128" s="7"/>
      <c r="OR1128" s="7"/>
      <c r="OS1128" s="7"/>
      <c r="OT1128" s="7"/>
      <c r="OU1128" s="7"/>
      <c r="OV1128" s="7"/>
      <c r="OW1128" s="7"/>
      <c r="OX1128" s="7"/>
      <c r="OY1128" s="7"/>
      <c r="OZ1128" s="7"/>
      <c r="PA1128" s="7"/>
      <c r="PB1128" s="7"/>
      <c r="PC1128" s="7"/>
      <c r="PD1128" s="7"/>
      <c r="PE1128" s="7"/>
      <c r="PF1128" s="7"/>
      <c r="PG1128" s="7"/>
      <c r="PH1128" s="7"/>
      <c r="PI1128" s="7"/>
      <c r="PJ1128" s="7"/>
      <c r="PK1128" s="7"/>
    </row>
  </sheetData>
  <sortState ref="A812:PK818">
    <sortCondition descending="1" ref="F812:F818"/>
  </sortState>
  <mergeCells count="201">
    <mergeCell ref="M409:M410"/>
    <mergeCell ref="O409:O410"/>
    <mergeCell ref="L219:L220"/>
    <mergeCell ref="P219:P220"/>
    <mergeCell ref="M219:M220"/>
    <mergeCell ref="N219:N220"/>
    <mergeCell ref="Z556:Z557"/>
    <mergeCell ref="AA556:AA557"/>
    <mergeCell ref="Y556:Y557"/>
    <mergeCell ref="X556:X557"/>
    <mergeCell ref="W556:W557"/>
    <mergeCell ref="W409:W410"/>
    <mergeCell ref="X409:X410"/>
    <mergeCell ref="Y409:Y410"/>
    <mergeCell ref="AA409:AA410"/>
    <mergeCell ref="Z409:Z410"/>
    <mergeCell ref="J556:J557"/>
    <mergeCell ref="J630:J631"/>
    <mergeCell ref="J668:J669"/>
    <mergeCell ref="J809:J810"/>
    <mergeCell ref="J933:J934"/>
    <mergeCell ref="N1036:N1037"/>
    <mergeCell ref="R1036:R1037"/>
    <mergeCell ref="P1036:P1037"/>
    <mergeCell ref="M1036:M1037"/>
    <mergeCell ref="L1036:L1037"/>
    <mergeCell ref="K556:K557"/>
    <mergeCell ref="A809:E809"/>
    <mergeCell ref="G809:G810"/>
    <mergeCell ref="R933:R934"/>
    <mergeCell ref="H668:H669"/>
    <mergeCell ref="H809:H810"/>
    <mergeCell ref="H933:H934"/>
    <mergeCell ref="H1036:H1037"/>
    <mergeCell ref="J1036:J1037"/>
    <mergeCell ref="I809:I810"/>
    <mergeCell ref="I933:I934"/>
    <mergeCell ref="I1036:I1037"/>
    <mergeCell ref="R668:R669"/>
    <mergeCell ref="L668:L669"/>
    <mergeCell ref="P668:P669"/>
    <mergeCell ref="M668:M669"/>
    <mergeCell ref="Q809:Q810"/>
    <mergeCell ref="O668:O669"/>
    <mergeCell ref="O809:O810"/>
    <mergeCell ref="R809:R810"/>
    <mergeCell ref="N668:N669"/>
    <mergeCell ref="F815:F816"/>
    <mergeCell ref="T933:T934"/>
    <mergeCell ref="A1036:E1036"/>
    <mergeCell ref="P933:P934"/>
    <mergeCell ref="M809:M810"/>
    <mergeCell ref="N809:N810"/>
    <mergeCell ref="L809:L810"/>
    <mergeCell ref="P809:P810"/>
    <mergeCell ref="M933:M934"/>
    <mergeCell ref="N933:N934"/>
    <mergeCell ref="S809:S810"/>
    <mergeCell ref="T809:T810"/>
    <mergeCell ref="O933:O934"/>
    <mergeCell ref="O1036:O1037"/>
    <mergeCell ref="Q933:Q934"/>
    <mergeCell ref="Q1036:Q1037"/>
    <mergeCell ref="S1036:S1037"/>
    <mergeCell ref="T1036:T1037"/>
    <mergeCell ref="A933:E933"/>
    <mergeCell ref="G1036:G1037"/>
    <mergeCell ref="G933:G934"/>
    <mergeCell ref="L933:L934"/>
    <mergeCell ref="K809:K810"/>
    <mergeCell ref="K933:K934"/>
    <mergeCell ref="K1036:K1037"/>
    <mergeCell ref="A630:E630"/>
    <mergeCell ref="G630:G631"/>
    <mergeCell ref="I630:I631"/>
    <mergeCell ref="K630:K631"/>
    <mergeCell ref="A668:E668"/>
    <mergeCell ref="G668:G669"/>
    <mergeCell ref="I668:I669"/>
    <mergeCell ref="K668:K669"/>
    <mergeCell ref="R630:R631"/>
    <mergeCell ref="N630:N631"/>
    <mergeCell ref="L630:L631"/>
    <mergeCell ref="P630:P631"/>
    <mergeCell ref="M630:M631"/>
    <mergeCell ref="Q668:Q669"/>
    <mergeCell ref="O630:O631"/>
    <mergeCell ref="F636:F637"/>
    <mergeCell ref="A1:E1"/>
    <mergeCell ref="A219:E219"/>
    <mergeCell ref="G219:G220"/>
    <mergeCell ref="I219:I220"/>
    <mergeCell ref="K219:K220"/>
    <mergeCell ref="U219:U220"/>
    <mergeCell ref="A409:E409"/>
    <mergeCell ref="G409:G410"/>
    <mergeCell ref="I409:I410"/>
    <mergeCell ref="K409:K410"/>
    <mergeCell ref="R219:R220"/>
    <mergeCell ref="S219:S220"/>
    <mergeCell ref="T219:T220"/>
    <mergeCell ref="T3:T4"/>
    <mergeCell ref="Q219:Q220"/>
    <mergeCell ref="Q409:Q410"/>
    <mergeCell ref="O219:O220"/>
    <mergeCell ref="H409:H410"/>
    <mergeCell ref="J219:J220"/>
    <mergeCell ref="J409:J410"/>
    <mergeCell ref="N409:N410"/>
    <mergeCell ref="R409:R410"/>
    <mergeCell ref="L409:L410"/>
    <mergeCell ref="P409:P410"/>
    <mergeCell ref="S3:S4"/>
    <mergeCell ref="S556:S557"/>
    <mergeCell ref="N556:N557"/>
    <mergeCell ref="P556:P557"/>
    <mergeCell ref="Q556:Q557"/>
    <mergeCell ref="Q630:Q631"/>
    <mergeCell ref="A3:E3"/>
    <mergeCell ref="M3:M4"/>
    <mergeCell ref="N3:N4"/>
    <mergeCell ref="R3:R4"/>
    <mergeCell ref="L3:L4"/>
    <mergeCell ref="G3:G4"/>
    <mergeCell ref="I3:I4"/>
    <mergeCell ref="K3:K4"/>
    <mergeCell ref="P3:P4"/>
    <mergeCell ref="Q3:Q4"/>
    <mergeCell ref="O3:O4"/>
    <mergeCell ref="H3:H4"/>
    <mergeCell ref="J3:J4"/>
    <mergeCell ref="H219:H220"/>
    <mergeCell ref="H630:H631"/>
    <mergeCell ref="A556:E556"/>
    <mergeCell ref="R556:R557"/>
    <mergeCell ref="M556:M557"/>
    <mergeCell ref="G556:G557"/>
    <mergeCell ref="I556:I557"/>
    <mergeCell ref="V409:V410"/>
    <mergeCell ref="V556:V557"/>
    <mergeCell ref="V630:V631"/>
    <mergeCell ref="V668:V669"/>
    <mergeCell ref="V809:V810"/>
    <mergeCell ref="V933:V934"/>
    <mergeCell ref="V1036:V1037"/>
    <mergeCell ref="T409:T410"/>
    <mergeCell ref="U409:U410"/>
    <mergeCell ref="T556:T557"/>
    <mergeCell ref="U556:U557"/>
    <mergeCell ref="L556:L557"/>
    <mergeCell ref="O556:O557"/>
    <mergeCell ref="S409:S410"/>
    <mergeCell ref="S933:S934"/>
    <mergeCell ref="H556:H557"/>
    <mergeCell ref="S668:S669"/>
    <mergeCell ref="T668:T669"/>
    <mergeCell ref="U668:U669"/>
    <mergeCell ref="U630:U631"/>
    <mergeCell ref="S630:S631"/>
    <mergeCell ref="T630:T631"/>
    <mergeCell ref="V3:V4"/>
    <mergeCell ref="U809:U810"/>
    <mergeCell ref="U933:U934"/>
    <mergeCell ref="U1036:U1037"/>
    <mergeCell ref="W3:W4"/>
    <mergeCell ref="X3:X4"/>
    <mergeCell ref="Y3:Y4"/>
    <mergeCell ref="AA3:AA4"/>
    <mergeCell ref="W219:W220"/>
    <mergeCell ref="X219:X220"/>
    <mergeCell ref="Y219:Y220"/>
    <mergeCell ref="AA219:AA220"/>
    <mergeCell ref="U3:U4"/>
    <mergeCell ref="V219:V220"/>
    <mergeCell ref="Z3:Z4"/>
    <mergeCell ref="Z219:Z220"/>
    <mergeCell ref="W630:W631"/>
    <mergeCell ref="X630:X631"/>
    <mergeCell ref="Y630:Y631"/>
    <mergeCell ref="AA630:AA631"/>
    <mergeCell ref="W668:W669"/>
    <mergeCell ref="X668:X669"/>
    <mergeCell ref="Y668:Y669"/>
    <mergeCell ref="AA668:AA669"/>
    <mergeCell ref="Z630:Z631"/>
    <mergeCell ref="Z668:Z669"/>
    <mergeCell ref="W1036:W1037"/>
    <mergeCell ref="X1036:X1037"/>
    <mergeCell ref="Y1036:Y1037"/>
    <mergeCell ref="AA1036:AA1037"/>
    <mergeCell ref="W809:W810"/>
    <mergeCell ref="X809:X810"/>
    <mergeCell ref="Y809:Y810"/>
    <mergeCell ref="AA809:AA810"/>
    <mergeCell ref="W933:W934"/>
    <mergeCell ref="X933:X934"/>
    <mergeCell ref="Y933:Y934"/>
    <mergeCell ref="AA933:AA934"/>
    <mergeCell ref="Z809:Z810"/>
    <mergeCell ref="Z933:Z934"/>
    <mergeCell ref="Z1036:Z1037"/>
  </mergeCells>
  <phoneticPr fontId="5" type="noConversion"/>
  <conditionalFormatting sqref="B6:B217">
    <cfRule type="duplicateValues" dxfId="5" priority="94"/>
  </conditionalFormatting>
  <conditionalFormatting sqref="B222:B407">
    <cfRule type="duplicateValues" dxfId="4" priority="95"/>
  </conditionalFormatting>
  <conditionalFormatting sqref="B412:B554">
    <cfRule type="duplicateValues" dxfId="3" priority="96"/>
  </conditionalFormatting>
  <conditionalFormatting sqref="B563:B628">
    <cfRule type="duplicateValues" dxfId="2" priority="97"/>
  </conditionalFormatting>
  <conditionalFormatting sqref="B813:B931">
    <cfRule type="duplicateValues" dxfId="1" priority="98"/>
  </conditionalFormatting>
  <conditionalFormatting sqref="B936 B938:B1034">
    <cfRule type="duplicateValues" dxfId="0" priority="99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C30" sqref="C30"/>
    </sheetView>
  </sheetViews>
  <sheetFormatPr defaultColWidth="11" defaultRowHeight="15.6"/>
  <sheetData>
    <row r="1" spans="1:3">
      <c r="A1" t="s">
        <v>23</v>
      </c>
      <c r="B1" t="s">
        <v>24</v>
      </c>
      <c r="C1" t="s">
        <v>266</v>
      </c>
    </row>
    <row r="2" spans="1:3">
      <c r="A2" t="s">
        <v>25</v>
      </c>
      <c r="B2" t="s">
        <v>26</v>
      </c>
      <c r="C2" t="s">
        <v>267</v>
      </c>
    </row>
    <row r="3" spans="1:3">
      <c r="A3" t="s">
        <v>27</v>
      </c>
      <c r="B3" t="s">
        <v>28</v>
      </c>
      <c r="C3" t="s">
        <v>268</v>
      </c>
    </row>
    <row r="4" spans="1:3">
      <c r="A4" t="s">
        <v>29</v>
      </c>
      <c r="B4" t="s">
        <v>30</v>
      </c>
      <c r="C4" t="s">
        <v>269</v>
      </c>
    </row>
    <row r="6" spans="1:3">
      <c r="A6" t="s">
        <v>31</v>
      </c>
      <c r="B6" t="s">
        <v>36</v>
      </c>
      <c r="C6" t="s">
        <v>270</v>
      </c>
    </row>
    <row r="7" spans="1:3">
      <c r="A7" t="s">
        <v>32</v>
      </c>
      <c r="B7" t="s">
        <v>37</v>
      </c>
      <c r="C7" t="s">
        <v>271</v>
      </c>
    </row>
    <row r="8" spans="1:3">
      <c r="A8" t="s">
        <v>33</v>
      </c>
      <c r="B8" t="s">
        <v>38</v>
      </c>
      <c r="C8" t="s">
        <v>272</v>
      </c>
    </row>
    <row r="9" spans="1:3">
      <c r="A9" t="s">
        <v>34</v>
      </c>
      <c r="B9" t="s">
        <v>39</v>
      </c>
      <c r="C9" t="s">
        <v>273</v>
      </c>
    </row>
    <row r="10" spans="1:3">
      <c r="A10" t="s">
        <v>35</v>
      </c>
      <c r="B10" t="s">
        <v>40</v>
      </c>
      <c r="C10" t="s">
        <v>274</v>
      </c>
    </row>
    <row r="12" spans="1:3">
      <c r="A12" t="s">
        <v>275</v>
      </c>
    </row>
    <row r="13" spans="1:3">
      <c r="A13" t="s">
        <v>74</v>
      </c>
    </row>
    <row r="14" spans="1:3">
      <c r="A14" t="s">
        <v>276</v>
      </c>
    </row>
    <row r="19" spans="1:20">
      <c r="A19" s="23"/>
    </row>
    <row r="20" spans="1:20">
      <c r="A20" s="23"/>
    </row>
    <row r="21" spans="1:20">
      <c r="A21" s="23"/>
    </row>
    <row r="22" spans="1:20">
      <c r="A22" s="23"/>
      <c r="P22" s="18"/>
      <c r="Q22" s="10"/>
      <c r="R22" s="10"/>
      <c r="S22" s="1"/>
      <c r="T22" s="20"/>
    </row>
    <row r="23" spans="1:20">
      <c r="A23" s="23"/>
    </row>
    <row r="24" spans="1:20">
      <c r="A24" s="23"/>
    </row>
    <row r="25" spans="1:20">
      <c r="A25" s="18"/>
    </row>
    <row r="26" spans="1:20">
      <c r="A26" s="18"/>
    </row>
    <row r="27" spans="1:20">
      <c r="A27" s="20"/>
    </row>
    <row r="28" spans="1:20">
      <c r="A28" s="18"/>
    </row>
    <row r="29" spans="1:20">
      <c r="A29" s="18"/>
    </row>
    <row r="30" spans="1:20">
      <c r="A30" s="10"/>
    </row>
    <row r="31" spans="1:20">
      <c r="A31" s="10"/>
    </row>
    <row r="32" spans="1:20">
      <c r="A32" s="10"/>
    </row>
    <row r="33" spans="1:5">
      <c r="A33" s="1"/>
    </row>
    <row r="34" spans="1:5">
      <c r="A34" s="10"/>
    </row>
    <row r="35" spans="1:5">
      <c r="A35" s="10"/>
    </row>
    <row r="36" spans="1:5">
      <c r="A36" s="10"/>
    </row>
    <row r="37" spans="1:5">
      <c r="A37" s="10"/>
    </row>
    <row r="38" spans="1:5">
      <c r="A38" s="10"/>
      <c r="B38" s="10"/>
      <c r="C38" s="10"/>
      <c r="D38" s="1"/>
      <c r="E38" s="20"/>
    </row>
    <row r="39" spans="1:5">
      <c r="A39" s="10"/>
      <c r="B39" s="10"/>
      <c r="C39" s="10"/>
      <c r="D39" s="1"/>
      <c r="E39" s="20"/>
    </row>
    <row r="40" spans="1:5">
      <c r="A40" s="10"/>
      <c r="B40" s="10"/>
      <c r="C40" s="10"/>
      <c r="D40" s="1"/>
      <c r="E40" s="20"/>
    </row>
    <row r="41" spans="1:5">
      <c r="A41" s="10"/>
    </row>
  </sheetData>
  <sortState ref="A22:A41">
    <sortCondition ref="A22:A4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Ivan</cp:lastModifiedBy>
  <dcterms:created xsi:type="dcterms:W3CDTF">2020-02-20T07:40:27Z</dcterms:created>
  <dcterms:modified xsi:type="dcterms:W3CDTF">2024-11-25T07:53:49Z</dcterms:modified>
</cp:coreProperties>
</file>